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VOIP" sheetId="1" r:id="rId1"/>
  </sheets>
  <definedNames>
    <definedName name="_xlnm.Print_Area" localSheetId="0">'Questionnaire VOIP'!$A$1:$L$302</definedName>
  </definedNames>
  <calcPr fullCalcOnLoad="1"/>
</workbook>
</file>

<file path=xl/comments1.xml><?xml version="1.0" encoding="utf-8"?>
<comments xmlns="http://schemas.openxmlformats.org/spreadsheetml/2006/main">
  <authors>
    <author>YourNameHere</author>
  </authors>
  <commentList>
    <comment ref="B29" authorId="0">
      <text>
        <r>
          <rPr>
            <b/>
            <sz val="8"/>
            <rFont val="Tahoma"/>
            <family val="0"/>
          </rPr>
          <t xml:space="preserve">ARPU = revenu mensuel moyen généré par client actif.
</t>
        </r>
        <r>
          <rPr>
            <sz val="8"/>
            <rFont val="Tahoma"/>
            <family val="2"/>
          </rPr>
          <t>Chiffre d'affaires généré par l'utilisation du réseau (appels entrants, sortants et revenus des services) / nombre moyen de clients</t>
        </r>
      </text>
    </comment>
  </commentList>
</comments>
</file>

<file path=xl/sharedStrings.xml><?xml version="1.0" encoding="utf-8"?>
<sst xmlns="http://schemas.openxmlformats.org/spreadsheetml/2006/main" count="318" uniqueCount="251">
  <si>
    <t>I. CARACTERISTIQUES DE L’ENTREPRISE</t>
  </si>
  <si>
    <t>Total</t>
  </si>
  <si>
    <t>Nom  de l’entreprise :</t>
  </si>
  <si>
    <t>Capital  social :</t>
  </si>
  <si>
    <t>N° RC de l’entreprise titulaire :</t>
  </si>
  <si>
    <t>Télécopie :</t>
  </si>
  <si>
    <t xml:space="preserve">Adresse web : </t>
  </si>
  <si>
    <t>Prepaid</t>
  </si>
  <si>
    <t>Postpaid</t>
  </si>
  <si>
    <t>Adrar</t>
  </si>
  <si>
    <t>Chlef</t>
  </si>
  <si>
    <t>Laghouat</t>
  </si>
  <si>
    <t>Batna</t>
  </si>
  <si>
    <t>Biskra</t>
  </si>
  <si>
    <t>Béchar</t>
  </si>
  <si>
    <t>Blida</t>
  </si>
  <si>
    <t>Bouira</t>
  </si>
  <si>
    <t>Tamanrasset</t>
  </si>
  <si>
    <t>Tlemcen</t>
  </si>
  <si>
    <t>Tiaret</t>
  </si>
  <si>
    <t>Alger</t>
  </si>
  <si>
    <t>Djelfa</t>
  </si>
  <si>
    <t>Jijel</t>
  </si>
  <si>
    <t>Skikda</t>
  </si>
  <si>
    <t>Annaba</t>
  </si>
  <si>
    <t>Guelma</t>
  </si>
  <si>
    <t>Constantine</t>
  </si>
  <si>
    <t>Mostaganem</t>
  </si>
  <si>
    <t>Mascara</t>
  </si>
  <si>
    <t>Ouargla</t>
  </si>
  <si>
    <t>Oran</t>
  </si>
  <si>
    <t>Illizi</t>
  </si>
  <si>
    <t>Tindouf</t>
  </si>
  <si>
    <t>Tissemsilt</t>
  </si>
  <si>
    <t>Khenchela</t>
  </si>
  <si>
    <t>Tipaza</t>
  </si>
  <si>
    <t>Mila</t>
  </si>
  <si>
    <t>Relizane</t>
  </si>
  <si>
    <t>postpaid</t>
  </si>
  <si>
    <t>prepaid</t>
  </si>
  <si>
    <t>Particuliers</t>
  </si>
  <si>
    <t>Forme juridique :</t>
  </si>
  <si>
    <t>Adresse du siège social :</t>
  </si>
  <si>
    <t>Téléphone (standard) :</t>
  </si>
  <si>
    <t>Wilayas</t>
  </si>
  <si>
    <t>Oum El Bouaghi</t>
  </si>
  <si>
    <t>Bejaia</t>
  </si>
  <si>
    <t>Tebessa</t>
  </si>
  <si>
    <t>Tizi Ouzou</t>
  </si>
  <si>
    <t>Setif</t>
  </si>
  <si>
    <t>Saida</t>
  </si>
  <si>
    <t>Sidi Bel Abbes</t>
  </si>
  <si>
    <t>Medea</t>
  </si>
  <si>
    <t>M'sila</t>
  </si>
  <si>
    <t>El Bayadh</t>
  </si>
  <si>
    <t>Bordj Bou Arreridj</t>
  </si>
  <si>
    <t>Boumerdes</t>
  </si>
  <si>
    <t>El Tarf</t>
  </si>
  <si>
    <t>El Oued</t>
  </si>
  <si>
    <t>Souk Ahras</t>
  </si>
  <si>
    <t>Ain Defla</t>
  </si>
  <si>
    <t>Naama</t>
  </si>
  <si>
    <t>Ain Temouchent</t>
  </si>
  <si>
    <t>Ghardaia</t>
  </si>
  <si>
    <t>Rubriques</t>
  </si>
  <si>
    <t>Volume du trafic en  milliers de minutes</t>
  </si>
  <si>
    <t>Volume total du trafic entrant en  milliers de minutes</t>
  </si>
  <si>
    <t xml:space="preserve">International </t>
  </si>
  <si>
    <t>Total (en minutes)</t>
  </si>
  <si>
    <t>Nombre de liens d'interconnexion</t>
  </si>
  <si>
    <t>Utilisation des blocs de numéros attribués</t>
  </si>
  <si>
    <t>- taux de saturation</t>
  </si>
  <si>
    <t>VI.1. Chiffre d'affaires (en millions de DAHT)</t>
  </si>
  <si>
    <t>Communications</t>
  </si>
  <si>
    <t>Equipements techniques et réseaux</t>
  </si>
  <si>
    <t xml:space="preserve">ARPU  du trimestre </t>
  </si>
  <si>
    <t xml:space="preserve"> </t>
  </si>
  <si>
    <t>ARPU : Average Revenu  par  user (revenu mensuel moyen généré par client actif)</t>
  </si>
  <si>
    <t>Chiffre d'affaires généré par l'utilisation du réseau (appels entrants, sortants et revenus des services) / nombre moyen de clients</t>
  </si>
  <si>
    <t>Identification</t>
  </si>
  <si>
    <t>Opérateurs internationaux fixe +GSM</t>
  </si>
  <si>
    <t xml:space="preserve">III.1. Appels Entrants </t>
  </si>
  <si>
    <t xml:space="preserve">III.2. Appels Sortants </t>
  </si>
  <si>
    <t>VI. DONNEES FINANCIERES</t>
  </si>
  <si>
    <t>VI.2. Investissements (en millions de DATTC)</t>
  </si>
  <si>
    <t>Nombre d'agences de l'opérateur VOIP</t>
  </si>
  <si>
    <t xml:space="preserve"> II.2 Services de téléphonie mobile  VOIP</t>
  </si>
  <si>
    <t>VOIP</t>
  </si>
  <si>
    <t xml:space="preserve">CONTACT </t>
  </si>
  <si>
    <t>Téléphone</t>
  </si>
  <si>
    <t>Fax</t>
  </si>
  <si>
    <t>021 47 97 53</t>
  </si>
  <si>
    <t>e-mail</t>
  </si>
  <si>
    <t>Nous vous prions de communiquer les nom et références de la personne ayant répondu à ce formulaire</t>
  </si>
  <si>
    <t>M/Mme :</t>
  </si>
  <si>
    <t>Téléphone :</t>
  </si>
  <si>
    <t>e-mail :</t>
  </si>
  <si>
    <t>National : VOIP   en intra-réseau</t>
  </si>
  <si>
    <t>National fixe &amp; GSM  vers VOIP</t>
  </si>
  <si>
    <t>National :VOIP concurrent vers VOIP</t>
  </si>
  <si>
    <t>GMPCS  vers VOIP</t>
  </si>
  <si>
    <t>Opérateurs internationaux VOIP</t>
  </si>
  <si>
    <t>Opérateurs GMPCS</t>
  </si>
  <si>
    <t>Opérateurs VOIP Concurrents</t>
  </si>
  <si>
    <t>Opérateurs téléphonie Fixe</t>
  </si>
  <si>
    <t>Opérateurs téléphonie Mobile GSM</t>
  </si>
  <si>
    <t xml:space="preserve">National :VOIP vers  opérateurs VOIP concurrent </t>
  </si>
  <si>
    <t>VOIP vers GMPCS</t>
  </si>
  <si>
    <t>III.3. Consommation moyenne par abonné</t>
  </si>
  <si>
    <t>Opérateurs  Fixes Nationaux</t>
  </si>
  <si>
    <t>Opérateurs Mobiles Nationaux</t>
  </si>
  <si>
    <t>Opérateurs VOIP Nationaux</t>
  </si>
  <si>
    <t>Opérateurs  Internationaux</t>
  </si>
  <si>
    <t xml:space="preserve">Vente de cartes d'appels </t>
  </si>
  <si>
    <t>Abonnements à partir d'une ligne fixe ordinaire</t>
  </si>
  <si>
    <t>Abonnements à partir d'une ligne VOIP</t>
  </si>
  <si>
    <t xml:space="preserve">Autres services à valeur ajoutée </t>
  </si>
  <si>
    <t>Equipement Wimax (nombre de stations)</t>
  </si>
  <si>
    <t>Interconnexion</t>
  </si>
  <si>
    <t xml:space="preserve">Total </t>
  </si>
  <si>
    <t xml:space="preserve"> - Transmettre en annexe  du questionnaire les différentes  formules  des services proposées  à vos clients  </t>
  </si>
  <si>
    <t>Nombre de points de vente</t>
  </si>
  <si>
    <t>II.1 Nombre d'abonnés de la téléphonie  VOIP et situation des réseaux  commercial et technique  par Wilaya</t>
  </si>
  <si>
    <t>Equipement WIFI (nombre de stations)</t>
  </si>
  <si>
    <t>Nombre de points of présence POP techniques</t>
  </si>
  <si>
    <t>Abonnement à partir d'une ligne fixe ordinaire (*)</t>
  </si>
  <si>
    <t>Abonnement à partir d'une ligne VOIP de type 08XX</t>
  </si>
  <si>
    <t>Nombre de cartes d'appel Prepaid vendues</t>
  </si>
  <si>
    <t>Entreprises</t>
  </si>
  <si>
    <t>Algérie Telecom</t>
  </si>
  <si>
    <t>Consortium Algérie Telecom</t>
  </si>
  <si>
    <t>ATM</t>
  </si>
  <si>
    <t>OTA</t>
  </si>
  <si>
    <t>WTA</t>
  </si>
  <si>
    <t xml:space="preserve">VOIP  National  vers   National fixe &amp; GSM  </t>
  </si>
  <si>
    <t>Algerie telecom</t>
  </si>
  <si>
    <t>Consortium Algerie Telecom</t>
  </si>
  <si>
    <t>VI.2. Recettes   du trafic (en millions de DAHT)</t>
  </si>
  <si>
    <t>Recettes totales du trafic entrant en Millions de DAHT</t>
  </si>
  <si>
    <t>Recettes totales du trafic sortant en Millions de DAHT</t>
  </si>
  <si>
    <t>VII. REVENU MOYEN PAR ABONNE (ARPU)</t>
  </si>
  <si>
    <t>IV. INTERCONNEXION</t>
  </si>
  <si>
    <t>V. AUTRES THEMES</t>
  </si>
  <si>
    <t>V.1. Numérotation</t>
  </si>
  <si>
    <t>Nombre de numéros attribués</t>
  </si>
  <si>
    <t>- nombre de  numéros en réserve</t>
  </si>
  <si>
    <t xml:space="preserve">- fournir en annexe le listing de suivi de l'utilisation des blocs attribués </t>
  </si>
  <si>
    <t>Dépenses d'interconnexion</t>
  </si>
  <si>
    <t>Cumul</t>
  </si>
  <si>
    <t>Total du trimestre en cours</t>
  </si>
  <si>
    <t xml:space="preserve">Dépenses d’investissement brutes </t>
  </si>
  <si>
    <t>(*) Abonnés utilisants la ligne ordinaire  avec identification par  la passerelle VOIP</t>
  </si>
  <si>
    <t>Pour Informations complémentaires  sur le questionnaire</t>
  </si>
  <si>
    <t>Contacter</t>
  </si>
  <si>
    <t>Chiffre d’affaires (en millions de DA HT)</t>
  </si>
  <si>
    <t xml:space="preserve">Chiffre d’affaires de l’entreprise </t>
  </si>
  <si>
    <t>ARPU (Average Revenue Per User) de la téléphonie fixe (en DA/mois)</t>
  </si>
  <si>
    <t>Effectifs</t>
  </si>
  <si>
    <t>Sexe Masculin</t>
  </si>
  <si>
    <t>Sexe Feminin</t>
  </si>
  <si>
    <t>Nombre de salariés au 31 décembre 2005</t>
  </si>
  <si>
    <t xml:space="preserve">Répartition </t>
  </si>
  <si>
    <t>Cadres dirigeants</t>
  </si>
  <si>
    <t>Cadres supérieurs</t>
  </si>
  <si>
    <t>Ingénieurs</t>
  </si>
  <si>
    <t>Autre personnel technique</t>
  </si>
  <si>
    <t>Employés et administratifs</t>
  </si>
  <si>
    <t>Personnel commercial</t>
  </si>
  <si>
    <t>Autres</t>
  </si>
  <si>
    <t>Investissements corporels</t>
  </si>
  <si>
    <t>Terrains et bâtiments</t>
  </si>
  <si>
    <t xml:space="preserve">Equipements de réseaux ( mobiles, autres) </t>
  </si>
  <si>
    <t>Equipements informatiques</t>
  </si>
  <si>
    <t>Sous-total investissements corporels</t>
  </si>
  <si>
    <t>Investissements incorporels</t>
  </si>
  <si>
    <t>Logiciels</t>
  </si>
  <si>
    <t xml:space="preserve">Recherche et développement </t>
  </si>
  <si>
    <t>Licences, brevets, droits d’exploitations</t>
  </si>
  <si>
    <t>Sous-total investissements incorporels</t>
  </si>
  <si>
    <t>Autres investissements</t>
  </si>
  <si>
    <t xml:space="preserve">Total investissements </t>
  </si>
  <si>
    <t>Dépenses de personnel</t>
  </si>
  <si>
    <t>Achats de services de communication (interconnexion, accès spéciaux, roaming, etc.)</t>
  </si>
  <si>
    <t>Commissions de commercialisation</t>
  </si>
  <si>
    <t>Recherche et développement</t>
  </si>
  <si>
    <t>Autres dépenses de fonctionnement</t>
  </si>
  <si>
    <t>Frais financiers</t>
  </si>
  <si>
    <t>Amortissements et dépréciation</t>
  </si>
  <si>
    <t>Maintenance</t>
  </si>
  <si>
    <t>Total dépenses de fonctionnement</t>
  </si>
  <si>
    <t>Autres services liés au service téléphonique</t>
  </si>
  <si>
    <t>Dépenses</t>
  </si>
  <si>
    <t>Transport de Données</t>
  </si>
  <si>
    <t xml:space="preserve">Achats de capacités de transport terrestres (liaisons louées)            </t>
  </si>
  <si>
    <t>Pour la mise en œuvre d’un réseau</t>
  </si>
  <si>
    <t>Pour la revente à des clients</t>
  </si>
  <si>
    <t xml:space="preserve">Achats de transmission de données                                                          </t>
  </si>
  <si>
    <t xml:space="preserve">Trafic d’interconnexion </t>
  </si>
  <si>
    <t>Accès</t>
  </si>
  <si>
    <t>Trafic d’interconnexion sortant</t>
  </si>
  <si>
    <t>dont trafic international sortant (reversements)</t>
  </si>
  <si>
    <t>Autres services d’interconnexion</t>
  </si>
  <si>
    <t xml:space="preserve">Achats de terminaux pour la vente ou la location              </t>
  </si>
  <si>
    <t xml:space="preserve">Nombre d’agences commerciales par wilaya </t>
  </si>
  <si>
    <t>Chiffre d'affaires (en millions de DA)</t>
  </si>
  <si>
    <t>Investissements (en millions de DA)</t>
  </si>
  <si>
    <t>Dépenses de fonctionnement (en millions de DA)</t>
  </si>
  <si>
    <t>Capacité des équipements à fin 2006</t>
  </si>
  <si>
    <t>Objectifs de qualité de service pour 2006</t>
  </si>
  <si>
    <t>Nombre de réclamations</t>
  </si>
  <si>
    <t>Délai moyen de traitement d’une  réclamation</t>
  </si>
  <si>
    <t>Nombre d’instances</t>
  </si>
  <si>
    <t>Adresse :  1 Rue Kaddour Rahim   Hdey   Alger</t>
  </si>
  <si>
    <t>I.1. Chiffres clés (année 2005)</t>
  </si>
  <si>
    <t xml:space="preserve">Nombre total de cartes d'appel  vendues </t>
  </si>
  <si>
    <t xml:space="preserve">Nombre d'abonnés  VOIP  à partir d'une ligne fixe ordinaire </t>
  </si>
  <si>
    <t xml:space="preserve">Nombre  d'abonnés à partir d'une ligne  VOIP                       </t>
  </si>
  <si>
    <t xml:space="preserve">III. EVOLUTION DU TRAFIC </t>
  </si>
  <si>
    <t>Trafic au 31/12/2005</t>
  </si>
  <si>
    <t xml:space="preserve">Consommation moyenne mensuelle par abonné </t>
  </si>
  <si>
    <t>Cumul au 31/12/2005</t>
  </si>
  <si>
    <t>II. PARC DE LA TELEPHONIE VOIP  PAR WILAYA   A LA  FIN DE L'ANNEE 2005</t>
  </si>
  <si>
    <t>Nombre total d'utilisateurs  VOIP actifs  à la fin de l'année 2005</t>
  </si>
  <si>
    <t>Cumul du Trafic entrant au 31/12/2005</t>
  </si>
  <si>
    <t>Cumul du Trafic sortant  au 31/12/2005</t>
  </si>
  <si>
    <t>Recettes des appels  entrants  au 31/12/2005</t>
  </si>
  <si>
    <t>Recettes des appels sortants  au 31/12/2005</t>
  </si>
  <si>
    <t>Réseau commercial à la fin de l'année</t>
  </si>
  <si>
    <t>Réseau technique  à  la fin de l'année</t>
  </si>
  <si>
    <t>Chiffre d’affaires de l’activité de la téléphonie VOIP</t>
  </si>
  <si>
    <t>Chiffre d'affaires  au 31/12/2005</t>
  </si>
  <si>
    <t xml:space="preserve">Donner le tableau en annexe </t>
  </si>
  <si>
    <t>I.2.Effectifs</t>
  </si>
  <si>
    <t>I.3,Dépenses d’investissement brutes de l'année 2005 (en millions de DA TTC)</t>
  </si>
  <si>
    <t>I.4.Dépenses de fonctionnement de l'année 2005 (en millions de DA HT )</t>
  </si>
  <si>
    <t xml:space="preserve">I.5. Dépenses de services de télécommunications </t>
  </si>
  <si>
    <t>Chiffres au 31/12/2005</t>
  </si>
  <si>
    <t>VIII. TARIFS</t>
  </si>
  <si>
    <t>IX. DONNEES PREVISIONNELLES 2006</t>
  </si>
  <si>
    <t>IX.1. Données financières</t>
  </si>
  <si>
    <t>IX.2. Données commerciales</t>
  </si>
  <si>
    <t>IX.3. Qualité de service</t>
  </si>
  <si>
    <t xml:space="preserve"> - Transmettre en annexe du questionnaire les informations relatives aux tarifs ou changements de tarifs, y compris promotions, intervenus au cours de l'année </t>
  </si>
  <si>
    <t xml:space="preserve">Pour les changements de tarifs et les promotion  indiquer  les dates  de  début  et de  fin </t>
  </si>
  <si>
    <t>DONNEES SUR L’ACTIVITE   DE L'OPERATEUR DE TELEPHONIE VOIP</t>
  </si>
  <si>
    <t>POUR  L'ANNEE  2005</t>
  </si>
  <si>
    <t>Ce questionnaire doit être retourné au plus tard le 30 janvier de chaque année  à la Direction Générale de l’ARPT :</t>
  </si>
  <si>
    <t xml:space="preserve">Mme Chafika GUELLATI  ou  Melle Aouidad Dalila </t>
  </si>
  <si>
    <t xml:space="preserve">021 47 78 22 poste 170 </t>
  </si>
  <si>
    <t>c.guellati@arpt.dz</t>
  </si>
  <si>
    <t>d.Aouidad@arpt.dz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</si>
</sst>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62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20"/>
      <color indexed="9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0"/>
      <color indexed="18"/>
      <name val="Arial Narrow"/>
      <family val="2"/>
    </font>
    <font>
      <sz val="10"/>
      <color indexed="12"/>
      <name val="Arial Narrow"/>
      <family val="2"/>
    </font>
    <font>
      <b/>
      <sz val="12"/>
      <name val="Times New Roman"/>
      <family val="1"/>
    </font>
    <font>
      <b/>
      <sz val="10"/>
      <color indexed="62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18"/>
      <name val="Arial Narrow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Tahoma"/>
      <family val="0"/>
    </font>
    <font>
      <sz val="8"/>
      <name val="Tahoma"/>
      <family val="2"/>
    </font>
    <font>
      <b/>
      <sz val="16"/>
      <color indexed="9"/>
      <name val="Arial Narrow"/>
      <family val="2"/>
    </font>
    <font>
      <b/>
      <sz val="13"/>
      <name val="Arial Narrow"/>
      <family val="2"/>
    </font>
    <font>
      <b/>
      <sz val="12"/>
      <color indexed="9"/>
      <name val="Arial Narrow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0" xfId="21" applyFont="1" applyBorder="1" applyAlignment="1">
      <alignment vertical="center"/>
    </xf>
    <xf numFmtId="37" fontId="2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7" fontId="4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Alignment="1">
      <alignment horizontal="left" indent="15"/>
    </xf>
    <xf numFmtId="0" fontId="2" fillId="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9" fillId="3" borderId="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" fillId="0" borderId="0" xfId="0" applyFont="1" applyFill="1" applyAlignment="1">
      <alignment horizontal="left" indent="15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2" fillId="2" borderId="2" xfId="0" applyFont="1" applyFill="1" applyBorder="1" applyAlignment="1">
      <alignment/>
    </xf>
    <xf numFmtId="0" fontId="19" fillId="0" borderId="21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quotePrefix="1">
      <alignment horizontal="center" vertical="top" wrapText="1"/>
    </xf>
    <xf numFmtId="0" fontId="20" fillId="0" borderId="0" xfId="0" applyFont="1" applyAlignment="1">
      <alignment horizontal="left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25" fillId="4" borderId="0" xfId="15" applyFont="1" applyFill="1" applyAlignment="1">
      <alignment vertical="center"/>
    </xf>
    <xf numFmtId="0" fontId="25" fillId="4" borderId="0" xfId="15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5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37" fontId="2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3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37" fontId="2" fillId="0" borderId="23" xfId="0" applyNumberFormat="1" applyFont="1" applyBorder="1" applyAlignment="1">
      <alignment vertical="center"/>
    </xf>
    <xf numFmtId="37" fontId="2" fillId="0" borderId="33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8" fillId="4" borderId="0" xfId="0" applyFont="1" applyFill="1" applyAlignment="1">
      <alignment vertical="center"/>
    </xf>
    <xf numFmtId="37" fontId="28" fillId="4" borderId="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2" fillId="0" borderId="0" xfId="21" applyNumberFormat="1" applyFont="1" applyBorder="1" applyAlignment="1">
      <alignment vertical="center"/>
    </xf>
    <xf numFmtId="37" fontId="2" fillId="0" borderId="0" xfId="2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28" fillId="0" borderId="34" xfId="0" applyFont="1" applyBorder="1" applyAlignment="1">
      <alignment vertical="center"/>
    </xf>
    <xf numFmtId="0" fontId="32" fillId="4" borderId="0" xfId="0" applyFont="1" applyFill="1" applyAlignment="1">
      <alignment vertical="center"/>
    </xf>
    <xf numFmtId="0" fontId="28" fillId="0" borderId="0" xfId="0" applyFont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10" fillId="5" borderId="35" xfId="0" applyFont="1" applyFill="1" applyBorder="1" applyAlignment="1">
      <alignment/>
    </xf>
    <xf numFmtId="0" fontId="10" fillId="5" borderId="36" xfId="0" applyFont="1" applyFill="1" applyBorder="1" applyAlignment="1">
      <alignment/>
    </xf>
    <xf numFmtId="0" fontId="33" fillId="5" borderId="36" xfId="0" applyFont="1" applyFill="1" applyBorder="1" applyAlignment="1">
      <alignment horizontal="center"/>
    </xf>
    <xf numFmtId="0" fontId="31" fillId="5" borderId="37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/>
    </xf>
    <xf numFmtId="0" fontId="33" fillId="5" borderId="26" xfId="0" applyFont="1" applyFill="1" applyBorder="1" applyAlignment="1">
      <alignment horizontal="left" vertical="center"/>
    </xf>
    <xf numFmtId="0" fontId="33" fillId="5" borderId="26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4" fillId="3" borderId="23" xfId="0" applyFont="1" applyFill="1" applyBorder="1" applyAlignment="1">
      <alignment horizontal="center" vertical="center" wrapText="1"/>
    </xf>
    <xf numFmtId="0" fontId="33" fillId="5" borderId="38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1209675</xdr:colOff>
      <xdr:row>6</xdr:row>
      <xdr:rowOff>238125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61950"/>
          <a:ext cx="1381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guellati@arpt.dz" TargetMode="External" /><Relationship Id="rId2" Type="http://schemas.openxmlformats.org/officeDocument/2006/relationships/hyperlink" Target="mailto:d.Aouidad@arpt.d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showGridLines="0" tabSelected="1" view="pageBreakPreview" zoomScale="75" zoomScaleNormal="90" zoomScaleSheetLayoutView="75" workbookViewId="0" topLeftCell="A281">
      <selection activeCell="D297" sqref="D297"/>
    </sheetView>
  </sheetViews>
  <sheetFormatPr defaultColWidth="11.00390625" defaultRowHeight="15.75"/>
  <cols>
    <col min="1" max="1" width="5.75390625" style="1" customWidth="1"/>
    <col min="2" max="2" width="26.50390625" style="1" customWidth="1"/>
    <col min="3" max="3" width="10.75390625" style="1" customWidth="1"/>
    <col min="4" max="4" width="12.00390625" style="1" customWidth="1"/>
    <col min="5" max="5" width="14.25390625" style="1" customWidth="1"/>
    <col min="6" max="6" width="10.875" style="1" customWidth="1"/>
    <col min="7" max="7" width="15.25390625" style="1" customWidth="1"/>
    <col min="8" max="8" width="14.75390625" style="1" customWidth="1"/>
    <col min="9" max="9" width="10.75390625" style="1" customWidth="1"/>
    <col min="10" max="10" width="11.125" style="1" customWidth="1"/>
    <col min="11" max="11" width="9.875" style="1" customWidth="1"/>
    <col min="12" max="12" width="10.75390625" style="1" customWidth="1"/>
    <col min="13" max="16384" width="9.00390625" style="1" customWidth="1"/>
  </cols>
  <sheetData>
    <row r="1" s="27" customFormat="1" ht="25.5">
      <c r="A1" s="26"/>
    </row>
    <row r="2" spans="2:12" s="27" customFormat="1" ht="18" customHeight="1">
      <c r="B2" s="162"/>
      <c r="C2" s="162"/>
      <c r="D2" s="169"/>
      <c r="E2" s="170"/>
      <c r="F2" s="171"/>
      <c r="G2" s="171"/>
      <c r="H2" s="172"/>
      <c r="I2" s="168"/>
      <c r="J2" s="162"/>
      <c r="K2" s="162"/>
      <c r="L2" s="162"/>
    </row>
    <row r="3" spans="1:8" s="27" customFormat="1" ht="25.5">
      <c r="A3" s="26"/>
      <c r="D3" s="181" t="s">
        <v>244</v>
      </c>
      <c r="E3" s="182"/>
      <c r="F3" s="182"/>
      <c r="G3" s="182"/>
      <c r="H3" s="183"/>
    </row>
    <row r="4" spans="1:8" s="28" customFormat="1" ht="15.75">
      <c r="A4" s="30"/>
      <c r="D4" s="184" t="s">
        <v>245</v>
      </c>
      <c r="E4" s="185"/>
      <c r="F4" s="185"/>
      <c r="G4" s="185"/>
      <c r="H4" s="186"/>
    </row>
    <row r="5" spans="1:8" s="28" customFormat="1" ht="23.25">
      <c r="A5" s="29"/>
      <c r="D5" s="173"/>
      <c r="E5" s="174"/>
      <c r="F5" s="175"/>
      <c r="G5" s="175"/>
      <c r="H5" s="176"/>
    </row>
    <row r="6" spans="1:7" s="28" customFormat="1" ht="23.25">
      <c r="A6" s="29"/>
      <c r="D6" s="166"/>
      <c r="E6" s="167"/>
      <c r="F6" s="167"/>
      <c r="G6" s="167"/>
    </row>
    <row r="7" spans="1:7" s="28" customFormat="1" ht="23.25">
      <c r="A7" s="29"/>
      <c r="D7" s="166"/>
      <c r="E7" s="167"/>
      <c r="F7" s="167"/>
      <c r="G7" s="167"/>
    </row>
    <row r="8" spans="1:7" s="28" customFormat="1" ht="23.25">
      <c r="A8" s="29"/>
      <c r="D8" s="166"/>
      <c r="E8" s="167"/>
      <c r="F8" s="167"/>
      <c r="G8" s="167"/>
    </row>
    <row r="9" spans="1:7" s="28" customFormat="1" ht="24" thickBot="1">
      <c r="A9" s="29"/>
      <c r="D9" s="166"/>
      <c r="E9" s="167"/>
      <c r="F9" s="167"/>
      <c r="G9" s="167"/>
    </row>
    <row r="10" spans="1:12" ht="24.75" customHeight="1" thickBot="1">
      <c r="A10" s="3" t="s">
        <v>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" ht="12.75">
      <c r="A11" s="6"/>
      <c r="B11" s="6"/>
    </row>
    <row r="12" spans="1:2" ht="13.5" thickBot="1">
      <c r="A12" s="13" t="s">
        <v>79</v>
      </c>
      <c r="B12" s="7"/>
    </row>
    <row r="13" spans="1:6" ht="18.75" customHeight="1" thickBot="1">
      <c r="A13" s="1" t="s">
        <v>2</v>
      </c>
      <c r="D13" s="194"/>
      <c r="E13" s="177"/>
      <c r="F13" s="178"/>
    </row>
    <row r="14" spans="1:6" ht="18.75" customHeight="1" thickBot="1">
      <c r="A14" s="1" t="s">
        <v>41</v>
      </c>
      <c r="D14" s="194"/>
      <c r="E14" s="177"/>
      <c r="F14" s="178"/>
    </row>
    <row r="15" spans="1:6" ht="18.75" customHeight="1" thickBot="1">
      <c r="A15" s="1" t="s">
        <v>3</v>
      </c>
      <c r="D15" s="194"/>
      <c r="E15" s="177"/>
      <c r="F15" s="178"/>
    </row>
    <row r="16" spans="1:6" ht="18.75" customHeight="1" thickBot="1">
      <c r="A16" s="1" t="s">
        <v>42</v>
      </c>
      <c r="D16" s="194"/>
      <c r="E16" s="177"/>
      <c r="F16" s="178"/>
    </row>
    <row r="17" spans="1:6" ht="18.75" customHeight="1" thickBot="1">
      <c r="A17" s="1" t="s">
        <v>43</v>
      </c>
      <c r="D17" s="194"/>
      <c r="E17" s="177"/>
      <c r="F17" s="178"/>
    </row>
    <row r="18" spans="1:6" ht="18.75" customHeight="1" thickBot="1">
      <c r="A18" s="1" t="s">
        <v>5</v>
      </c>
      <c r="D18" s="194"/>
      <c r="E18" s="177"/>
      <c r="F18" s="178"/>
    </row>
    <row r="19" spans="1:6" ht="18.75" customHeight="1" thickBot="1">
      <c r="A19" s="1" t="s">
        <v>6</v>
      </c>
      <c r="D19" s="194"/>
      <c r="E19" s="177"/>
      <c r="F19" s="178"/>
    </row>
    <row r="20" spans="1:6" ht="18.75" customHeight="1" thickBot="1">
      <c r="A20" s="1" t="s">
        <v>4</v>
      </c>
      <c r="D20" s="194"/>
      <c r="E20" s="177"/>
      <c r="F20" s="178"/>
    </row>
    <row r="21" spans="4:5" ht="12.75" customHeight="1">
      <c r="D21" s="8"/>
      <c r="E21" s="8"/>
    </row>
    <row r="22" spans="2:9" ht="12.75" customHeight="1">
      <c r="B22" s="159"/>
      <c r="C22" s="24"/>
      <c r="D22" s="24"/>
      <c r="E22" s="24"/>
      <c r="F22" s="25"/>
      <c r="G22" s="9"/>
      <c r="H22" s="9"/>
      <c r="I22" s="9"/>
    </row>
    <row r="23" spans="2:9" ht="12.75" customHeight="1">
      <c r="B23" s="159"/>
      <c r="C23" s="24"/>
      <c r="D23" s="24"/>
      <c r="E23" s="24"/>
      <c r="F23" s="25"/>
      <c r="G23" s="9"/>
      <c r="H23" s="9"/>
      <c r="I23" s="9"/>
    </row>
    <row r="24" spans="1:11" ht="13.5" thickBot="1">
      <c r="A24" s="13" t="s">
        <v>213</v>
      </c>
      <c r="B24" s="7"/>
      <c r="J24" s="2"/>
      <c r="K24" s="2"/>
    </row>
    <row r="25" spans="1:11" ht="13.5" customHeight="1" thickBot="1">
      <c r="A25" s="7" t="s">
        <v>154</v>
      </c>
      <c r="B25" s="7"/>
      <c r="F25" s="146" t="s">
        <v>1</v>
      </c>
      <c r="J25" s="2"/>
      <c r="K25" s="2"/>
    </row>
    <row r="26" spans="2:11" ht="19.5" customHeight="1" thickBot="1">
      <c r="B26" s="1" t="s">
        <v>155</v>
      </c>
      <c r="F26" s="130"/>
      <c r="J26" s="2"/>
      <c r="K26" s="2"/>
    </row>
    <row r="27" spans="2:11" ht="19.5" customHeight="1" thickBot="1">
      <c r="B27" s="1" t="s">
        <v>229</v>
      </c>
      <c r="F27" s="130"/>
      <c r="J27" s="2"/>
      <c r="K27" s="2"/>
    </row>
    <row r="28" spans="6:11" ht="18" customHeight="1" thickBot="1">
      <c r="F28" s="102"/>
      <c r="J28" s="2"/>
      <c r="K28" s="2"/>
    </row>
    <row r="29" spans="2:11" ht="18" customHeight="1" thickBot="1">
      <c r="B29" s="6" t="s">
        <v>156</v>
      </c>
      <c r="F29" s="130"/>
      <c r="J29" s="2"/>
      <c r="K29" s="2"/>
    </row>
    <row r="30" spans="10:11" ht="18" customHeight="1" thickBot="1">
      <c r="J30" s="2"/>
      <c r="K30" s="2"/>
    </row>
    <row r="31" spans="1:11" ht="18" customHeight="1" thickBot="1">
      <c r="A31" s="13" t="s">
        <v>232</v>
      </c>
      <c r="B31" s="7"/>
      <c r="F31" s="146" t="s">
        <v>1</v>
      </c>
      <c r="G31" s="146" t="s">
        <v>158</v>
      </c>
      <c r="H31" s="146" t="s">
        <v>159</v>
      </c>
      <c r="J31" s="2"/>
      <c r="K31" s="2"/>
    </row>
    <row r="32" spans="2:11" ht="18" customHeight="1" thickBot="1">
      <c r="B32" s="6" t="s">
        <v>160</v>
      </c>
      <c r="F32" s="130">
        <f>SUM(F34:F40)</f>
        <v>0</v>
      </c>
      <c r="G32" s="130">
        <f>SUM(G34:G40)</f>
        <v>0</v>
      </c>
      <c r="H32" s="130">
        <f>SUM(H34:H40)</f>
        <v>0</v>
      </c>
      <c r="J32" s="2"/>
      <c r="K32" s="2"/>
    </row>
    <row r="33" spans="2:11" ht="18" customHeight="1">
      <c r="B33" s="6" t="s">
        <v>161</v>
      </c>
      <c r="F33" s="147"/>
      <c r="J33" s="2"/>
      <c r="K33" s="2"/>
    </row>
    <row r="34" spans="3:11" ht="18" customHeight="1">
      <c r="C34" s="1" t="s">
        <v>162</v>
      </c>
      <c r="F34" s="148"/>
      <c r="G34" s="149"/>
      <c r="H34" s="149"/>
      <c r="J34" s="2"/>
      <c r="K34" s="2"/>
    </row>
    <row r="35" spans="3:11" ht="18" customHeight="1">
      <c r="C35" s="1" t="s">
        <v>163</v>
      </c>
      <c r="F35" s="148"/>
      <c r="G35" s="149"/>
      <c r="H35" s="149"/>
      <c r="J35" s="2"/>
      <c r="K35" s="2"/>
    </row>
    <row r="36" spans="3:11" ht="18" customHeight="1">
      <c r="C36" s="1" t="s">
        <v>164</v>
      </c>
      <c r="F36" s="148"/>
      <c r="G36" s="149"/>
      <c r="H36" s="149"/>
      <c r="J36" s="2"/>
      <c r="K36" s="2"/>
    </row>
    <row r="37" spans="3:11" ht="18" customHeight="1">
      <c r="C37" s="1" t="s">
        <v>165</v>
      </c>
      <c r="F37" s="148"/>
      <c r="G37" s="149"/>
      <c r="H37" s="149"/>
      <c r="J37" s="2"/>
      <c r="K37" s="2"/>
    </row>
    <row r="38" spans="3:11" ht="18" customHeight="1">
      <c r="C38" s="1" t="s">
        <v>166</v>
      </c>
      <c r="F38" s="148"/>
      <c r="G38" s="149"/>
      <c r="H38" s="149"/>
      <c r="J38" s="2"/>
      <c r="K38" s="2"/>
    </row>
    <row r="39" spans="3:11" ht="18" customHeight="1">
      <c r="C39" s="1" t="s">
        <v>167</v>
      </c>
      <c r="F39" s="148"/>
      <c r="G39" s="149"/>
      <c r="H39" s="149"/>
      <c r="J39" s="2"/>
      <c r="K39" s="2"/>
    </row>
    <row r="40" spans="3:11" ht="18" customHeight="1">
      <c r="C40" s="1" t="s">
        <v>168</v>
      </c>
      <c r="F40" s="148"/>
      <c r="G40" s="149"/>
      <c r="H40" s="149"/>
      <c r="J40" s="2"/>
      <c r="K40" s="2"/>
    </row>
    <row r="41" spans="10:11" ht="18" customHeight="1">
      <c r="J41" s="2"/>
      <c r="K41" s="2"/>
    </row>
    <row r="42" spans="1:11" ht="18" customHeight="1" thickBot="1">
      <c r="A42" s="13" t="s">
        <v>233</v>
      </c>
      <c r="B42" s="7"/>
      <c r="J42" s="2"/>
      <c r="K42" s="2"/>
    </row>
    <row r="43" spans="2:11" ht="18" customHeight="1" thickBot="1">
      <c r="B43" s="6" t="s">
        <v>169</v>
      </c>
      <c r="F43" s="146" t="s">
        <v>1</v>
      </c>
      <c r="J43" s="2"/>
      <c r="K43" s="2"/>
    </row>
    <row r="44" spans="3:11" ht="18" customHeight="1">
      <c r="C44" s="1" t="s">
        <v>170</v>
      </c>
      <c r="F44" s="150"/>
      <c r="J44" s="2"/>
      <c r="K44" s="2"/>
    </row>
    <row r="45" spans="3:11" ht="18" customHeight="1">
      <c r="C45" s="1" t="s">
        <v>171</v>
      </c>
      <c r="F45" s="148"/>
      <c r="J45" s="2"/>
      <c r="K45" s="2"/>
    </row>
    <row r="46" spans="3:11" ht="18" customHeight="1" thickBot="1">
      <c r="C46" s="1" t="s">
        <v>172</v>
      </c>
      <c r="F46" s="151"/>
      <c r="J46" s="2"/>
      <c r="K46" s="2"/>
    </row>
    <row r="47" spans="3:11" ht="18" customHeight="1" thickBot="1">
      <c r="C47" s="7" t="s">
        <v>173</v>
      </c>
      <c r="F47" s="130">
        <f>SUM(F44:F46)</f>
        <v>0</v>
      </c>
      <c r="J47" s="2"/>
      <c r="K47" s="2"/>
    </row>
    <row r="48" spans="2:11" ht="18" customHeight="1">
      <c r="B48" s="6" t="s">
        <v>174</v>
      </c>
      <c r="F48" s="152"/>
      <c r="J48" s="2"/>
      <c r="K48" s="2"/>
    </row>
    <row r="49" spans="3:11" ht="18" customHeight="1">
      <c r="C49" s="1" t="s">
        <v>175</v>
      </c>
      <c r="F49" s="148"/>
      <c r="J49" s="2"/>
      <c r="K49" s="2"/>
    </row>
    <row r="50" spans="3:11" ht="18" customHeight="1">
      <c r="C50" s="1" t="s">
        <v>176</v>
      </c>
      <c r="F50" s="148"/>
      <c r="J50" s="2"/>
      <c r="K50" s="2"/>
    </row>
    <row r="51" spans="3:11" ht="18" customHeight="1" thickBot="1">
      <c r="C51" s="1" t="s">
        <v>177</v>
      </c>
      <c r="F51" s="151"/>
      <c r="J51" s="2"/>
      <c r="K51" s="2"/>
    </row>
    <row r="52" spans="3:11" ht="18" customHeight="1" thickBot="1">
      <c r="C52" s="7" t="s">
        <v>178</v>
      </c>
      <c r="F52" s="130">
        <f>SUM(F49:F51)</f>
        <v>0</v>
      </c>
      <c r="J52" s="2"/>
      <c r="K52" s="2"/>
    </row>
    <row r="53" spans="2:11" ht="18" customHeight="1" thickBot="1">
      <c r="B53" s="6" t="s">
        <v>179</v>
      </c>
      <c r="F53" s="130"/>
      <c r="J53" s="2"/>
      <c r="K53" s="2"/>
    </row>
    <row r="54" spans="2:11" ht="18" customHeight="1" thickBot="1">
      <c r="B54" s="6" t="s">
        <v>180</v>
      </c>
      <c r="F54" s="130">
        <f>F47+F52+F53</f>
        <v>0</v>
      </c>
      <c r="J54" s="2"/>
      <c r="K54" s="2"/>
    </row>
    <row r="55" spans="10:11" ht="18" customHeight="1" thickBot="1">
      <c r="J55" s="2"/>
      <c r="K55" s="2"/>
    </row>
    <row r="56" spans="1:11" ht="18" customHeight="1" thickBot="1">
      <c r="A56" s="13" t="s">
        <v>234</v>
      </c>
      <c r="B56" s="7"/>
      <c r="F56" s="146" t="s">
        <v>1</v>
      </c>
      <c r="J56" s="2"/>
      <c r="K56" s="2"/>
    </row>
    <row r="57" spans="2:11" ht="18" customHeight="1">
      <c r="B57" s="1" t="s">
        <v>181</v>
      </c>
      <c r="F57" s="148"/>
      <c r="J57" s="2"/>
      <c r="K57" s="2"/>
    </row>
    <row r="58" spans="2:11" ht="18" customHeight="1">
      <c r="B58" s="1" t="s">
        <v>182</v>
      </c>
      <c r="F58" s="148"/>
      <c r="J58" s="2"/>
      <c r="K58" s="2"/>
    </row>
    <row r="59" spans="2:11" ht="18" customHeight="1">
      <c r="B59" s="1" t="s">
        <v>183</v>
      </c>
      <c r="F59" s="148"/>
      <c r="J59" s="2"/>
      <c r="K59" s="2"/>
    </row>
    <row r="60" spans="2:11" ht="18" customHeight="1">
      <c r="B60" s="1" t="s">
        <v>184</v>
      </c>
      <c r="F60" s="148"/>
      <c r="J60" s="2"/>
      <c r="K60" s="2"/>
    </row>
    <row r="61" spans="2:11" ht="18" customHeight="1">
      <c r="B61" s="1" t="s">
        <v>185</v>
      </c>
      <c r="F61" s="148"/>
      <c r="J61" s="2"/>
      <c r="K61" s="2"/>
    </row>
    <row r="62" spans="2:11" ht="18" customHeight="1">
      <c r="B62" s="1" t="s">
        <v>186</v>
      </c>
      <c r="F62" s="148"/>
      <c r="J62" s="2"/>
      <c r="K62" s="2"/>
    </row>
    <row r="63" spans="2:11" ht="18" customHeight="1">
      <c r="B63" s="1" t="s">
        <v>187</v>
      </c>
      <c r="F63" s="148"/>
      <c r="J63" s="2"/>
      <c r="K63" s="2"/>
    </row>
    <row r="64" spans="2:11" ht="18" customHeight="1" thickBot="1">
      <c r="B64" s="1" t="s">
        <v>188</v>
      </c>
      <c r="F64" s="151"/>
      <c r="J64" s="2"/>
      <c r="K64" s="2"/>
    </row>
    <row r="65" spans="2:11" ht="18" customHeight="1" thickBot="1">
      <c r="B65" s="6" t="s">
        <v>189</v>
      </c>
      <c r="C65" s="7"/>
      <c r="F65" s="131">
        <f>SUM(F57:F64)</f>
        <v>0</v>
      </c>
      <c r="J65" s="2"/>
      <c r="K65" s="2"/>
    </row>
    <row r="66" spans="2:9" ht="12.75" customHeight="1">
      <c r="B66" s="159"/>
      <c r="C66" s="24"/>
      <c r="D66" s="24"/>
      <c r="E66" s="24"/>
      <c r="F66" s="25"/>
      <c r="G66" s="9"/>
      <c r="H66" s="9"/>
      <c r="I66" s="9"/>
    </row>
    <row r="67" spans="2:9" ht="12.75" customHeight="1">
      <c r="B67" s="159"/>
      <c r="C67" s="24"/>
      <c r="D67" s="24"/>
      <c r="E67" s="24"/>
      <c r="F67" s="25"/>
      <c r="G67" s="9"/>
      <c r="H67" s="9"/>
      <c r="I67" s="9"/>
    </row>
    <row r="68" spans="2:9" ht="12.75" customHeight="1">
      <c r="B68" s="159"/>
      <c r="C68" s="24"/>
      <c r="D68" s="24"/>
      <c r="E68" s="24"/>
      <c r="F68" s="25"/>
      <c r="G68" s="9"/>
      <c r="H68" s="9"/>
      <c r="I68" s="9"/>
    </row>
    <row r="69" spans="2:11" ht="24.75" customHeight="1">
      <c r="B69" s="12"/>
      <c r="C69" s="11"/>
      <c r="D69" s="11"/>
      <c r="E69" s="11"/>
      <c r="F69" s="11"/>
      <c r="G69" s="11"/>
      <c r="H69" s="11"/>
      <c r="I69" s="11"/>
      <c r="J69" s="2"/>
      <c r="K69" s="2"/>
    </row>
    <row r="70" spans="1:11" ht="6.75" customHeight="1">
      <c r="A70" s="12"/>
      <c r="B70" s="12"/>
      <c r="C70" s="11"/>
      <c r="D70" s="11"/>
      <c r="E70" s="11"/>
      <c r="F70" s="11"/>
      <c r="G70" s="11"/>
      <c r="H70" s="11"/>
      <c r="I70" s="11"/>
      <c r="J70" s="2"/>
      <c r="K70" s="2"/>
    </row>
    <row r="71" spans="10:11" ht="12.75">
      <c r="J71" s="2"/>
      <c r="K71" s="2"/>
    </row>
    <row r="72" spans="1:11" ht="12.75">
      <c r="A72" s="13" t="s">
        <v>235</v>
      </c>
      <c r="B72" s="7"/>
      <c r="J72" s="2"/>
      <c r="K72" s="2"/>
    </row>
    <row r="73" spans="6:11" ht="12.75">
      <c r="F73" s="155"/>
      <c r="J73" s="2"/>
      <c r="K73" s="2"/>
    </row>
    <row r="74" spans="10:11" ht="13.5" thickBot="1">
      <c r="J74" s="2"/>
      <c r="K74" s="2"/>
    </row>
    <row r="75" spans="1:11" ht="16.5" customHeight="1" thickBot="1">
      <c r="A75" s="7" t="s">
        <v>192</v>
      </c>
      <c r="C75" s="6"/>
      <c r="D75" s="6"/>
      <c r="E75" s="6"/>
      <c r="F75" s="146" t="s">
        <v>191</v>
      </c>
      <c r="G75" s="196"/>
      <c r="H75" s="197"/>
      <c r="J75" s="2"/>
      <c r="K75" s="2"/>
    </row>
    <row r="76" spans="2:11" ht="13.5" thickBot="1">
      <c r="B76" s="1" t="s">
        <v>193</v>
      </c>
      <c r="F76" s="130">
        <f>SUM(F77:F78)</f>
        <v>0</v>
      </c>
      <c r="J76" s="2"/>
      <c r="K76" s="2"/>
    </row>
    <row r="77" spans="3:11" ht="12.75">
      <c r="C77" s="154" t="s">
        <v>194</v>
      </c>
      <c r="D77" s="154"/>
      <c r="E77" s="163"/>
      <c r="F77" s="150"/>
      <c r="J77" s="2"/>
      <c r="K77" s="2"/>
    </row>
    <row r="78" spans="3:11" ht="13.5" thickBot="1">
      <c r="C78" s="154" t="s">
        <v>195</v>
      </c>
      <c r="F78" s="151"/>
      <c r="J78" s="2"/>
      <c r="K78" s="2"/>
    </row>
    <row r="79" spans="2:11" ht="13.5" thickBot="1">
      <c r="B79" s="1" t="s">
        <v>196</v>
      </c>
      <c r="F79" s="130"/>
      <c r="J79" s="2"/>
      <c r="K79" s="2"/>
    </row>
    <row r="80" spans="10:11" ht="13.5" thickBot="1">
      <c r="J80" s="2"/>
      <c r="K80" s="2"/>
    </row>
    <row r="81" spans="1:11" ht="13.5" thickBot="1">
      <c r="A81" s="7" t="s">
        <v>118</v>
      </c>
      <c r="C81" s="6"/>
      <c r="D81" s="6"/>
      <c r="E81" s="6"/>
      <c r="F81" s="146" t="s">
        <v>191</v>
      </c>
      <c r="J81" s="2"/>
      <c r="K81" s="2"/>
    </row>
    <row r="82" spans="2:11" ht="13.5" thickBot="1">
      <c r="B82" s="1" t="s">
        <v>197</v>
      </c>
      <c r="F82" s="130">
        <f>F83+F84+F86</f>
        <v>0</v>
      </c>
      <c r="J82" s="2"/>
      <c r="K82" s="2"/>
    </row>
    <row r="83" spans="3:11" ht="12.75">
      <c r="C83" s="1" t="s">
        <v>198</v>
      </c>
      <c r="F83" s="150"/>
      <c r="J83" s="2"/>
      <c r="K83" s="2"/>
    </row>
    <row r="84" spans="3:11" ht="12.75">
      <c r="C84" s="1" t="s">
        <v>199</v>
      </c>
      <c r="F84" s="148"/>
      <c r="J84" s="2"/>
      <c r="K84" s="2"/>
    </row>
    <row r="85" spans="3:6" ht="12.75">
      <c r="C85" s="157" t="s">
        <v>200</v>
      </c>
      <c r="D85" s="157"/>
      <c r="E85" s="157"/>
      <c r="F85" s="158"/>
    </row>
    <row r="86" spans="3:11" ht="12.75">
      <c r="C86" s="1" t="s">
        <v>201</v>
      </c>
      <c r="F86" s="148"/>
      <c r="J86" s="2"/>
      <c r="K86" s="2"/>
    </row>
    <row r="87" spans="10:11" ht="18" customHeight="1" thickBot="1">
      <c r="J87" s="2"/>
      <c r="K87" s="2"/>
    </row>
    <row r="88" spans="1:11" ht="13.5" thickBot="1">
      <c r="A88" s="7" t="s">
        <v>190</v>
      </c>
      <c r="C88" s="6"/>
      <c r="D88" s="6"/>
      <c r="E88" s="6"/>
      <c r="F88" s="146" t="s">
        <v>191</v>
      </c>
      <c r="J88" s="2"/>
      <c r="K88" s="2"/>
    </row>
    <row r="89" spans="2:11" ht="13.5" thickBot="1">
      <c r="B89" s="1" t="s">
        <v>202</v>
      </c>
      <c r="F89" s="130"/>
      <c r="J89" s="2"/>
      <c r="K89" s="2"/>
    </row>
    <row r="90" spans="10:11" ht="12.75">
      <c r="J90" s="2"/>
      <c r="K90" s="2"/>
    </row>
    <row r="91" spans="2:9" ht="12.75" customHeight="1">
      <c r="B91" s="159"/>
      <c r="C91" s="24"/>
      <c r="D91" s="24"/>
      <c r="E91" s="24"/>
      <c r="F91" s="25"/>
      <c r="G91" s="9"/>
      <c r="H91" s="9"/>
      <c r="I91" s="9"/>
    </row>
    <row r="92" spans="1:9" ht="12.75" customHeight="1">
      <c r="A92" s="153"/>
      <c r="B92" s="159"/>
      <c r="C92" s="24"/>
      <c r="D92" s="24"/>
      <c r="E92" s="24"/>
      <c r="F92" s="25"/>
      <c r="G92" s="9"/>
      <c r="H92" s="9"/>
      <c r="I92" s="9"/>
    </row>
    <row r="93" spans="2:9" ht="12.75" customHeight="1">
      <c r="B93" s="159"/>
      <c r="C93" s="24"/>
      <c r="D93" s="24"/>
      <c r="E93" s="24"/>
      <c r="F93" s="25"/>
      <c r="G93" s="9"/>
      <c r="H93" s="9"/>
      <c r="I93" s="9"/>
    </row>
    <row r="94" spans="6:9" ht="12.75" customHeight="1" thickBot="1">
      <c r="F94" s="9"/>
      <c r="G94" s="9"/>
      <c r="H94" s="9"/>
      <c r="I94" s="9"/>
    </row>
    <row r="95" spans="1:12" s="32" customFormat="1" ht="24.75" customHeight="1" thickBot="1">
      <c r="A95" s="3" t="s">
        <v>221</v>
      </c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1" s="25" customFormat="1" ht="11.25" customHeight="1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25" customFormat="1" ht="18">
      <c r="A97" s="13" t="s">
        <v>122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25" customFormat="1" ht="4.5" customHeight="1" thickBot="1">
      <c r="A98" s="35"/>
      <c r="B98" s="34"/>
      <c r="C98" s="34"/>
      <c r="D98" s="34"/>
      <c r="E98" s="34"/>
      <c r="F98" s="203"/>
      <c r="G98" s="203"/>
      <c r="H98" s="203"/>
      <c r="I98" s="34"/>
      <c r="J98" s="34"/>
      <c r="K98" s="34"/>
    </row>
    <row r="99" spans="1:10" s="25" customFormat="1" ht="28.5" customHeight="1" thickBot="1">
      <c r="A99" s="204" t="s">
        <v>44</v>
      </c>
      <c r="B99" s="205"/>
      <c r="C99" s="208" t="s">
        <v>222</v>
      </c>
      <c r="D99" s="209"/>
      <c r="E99" s="210"/>
      <c r="F99" s="198" t="s">
        <v>227</v>
      </c>
      <c r="G99" s="200"/>
      <c r="H99" s="198" t="s">
        <v>228</v>
      </c>
      <c r="I99" s="199"/>
      <c r="J99" s="200"/>
    </row>
    <row r="100" spans="1:10" s="25" customFormat="1" ht="68.25" customHeight="1" thickBot="1">
      <c r="A100" s="206"/>
      <c r="B100" s="207"/>
      <c r="C100" s="122" t="s">
        <v>127</v>
      </c>
      <c r="D100" s="123" t="s">
        <v>125</v>
      </c>
      <c r="E100" s="124" t="s">
        <v>126</v>
      </c>
      <c r="F100" s="136" t="s">
        <v>85</v>
      </c>
      <c r="G100" s="134" t="s">
        <v>121</v>
      </c>
      <c r="H100" s="136" t="s">
        <v>117</v>
      </c>
      <c r="I100" s="136" t="s">
        <v>123</v>
      </c>
      <c r="J100" s="136" t="s">
        <v>124</v>
      </c>
    </row>
    <row r="101" spans="1:10" s="25" customFormat="1" ht="15.75" customHeight="1">
      <c r="A101" s="36">
        <v>1</v>
      </c>
      <c r="B101" s="37" t="s">
        <v>9</v>
      </c>
      <c r="C101" s="38"/>
      <c r="D101" s="95"/>
      <c r="E101" s="95"/>
      <c r="F101" s="99"/>
      <c r="G101" s="99"/>
      <c r="H101" s="99"/>
      <c r="I101" s="99"/>
      <c r="J101" s="99"/>
    </row>
    <row r="102" spans="1:10" s="25" customFormat="1" ht="15.75" customHeight="1">
      <c r="A102" s="39">
        <v>2</v>
      </c>
      <c r="B102" s="40" t="s">
        <v>10</v>
      </c>
      <c r="C102" s="38"/>
      <c r="D102" s="95"/>
      <c r="E102" s="95"/>
      <c r="F102" s="98"/>
      <c r="G102" s="98"/>
      <c r="H102" s="98"/>
      <c r="I102" s="99"/>
      <c r="J102" s="99"/>
    </row>
    <row r="103" spans="1:10" s="25" customFormat="1" ht="15.75" customHeight="1">
      <c r="A103" s="39">
        <v>3</v>
      </c>
      <c r="B103" s="40" t="s">
        <v>11</v>
      </c>
      <c r="C103" s="38"/>
      <c r="D103" s="95"/>
      <c r="E103" s="95"/>
      <c r="F103" s="98"/>
      <c r="G103" s="98"/>
      <c r="H103" s="98"/>
      <c r="I103" s="99"/>
      <c r="J103" s="99"/>
    </row>
    <row r="104" spans="1:10" s="25" customFormat="1" ht="15.75" customHeight="1">
      <c r="A104" s="39">
        <v>4</v>
      </c>
      <c r="B104" s="40" t="s">
        <v>45</v>
      </c>
      <c r="C104" s="38"/>
      <c r="D104" s="95"/>
      <c r="E104" s="95"/>
      <c r="F104" s="98"/>
      <c r="G104" s="98"/>
      <c r="H104" s="98"/>
      <c r="I104" s="99"/>
      <c r="J104" s="99"/>
    </row>
    <row r="105" spans="1:10" s="25" customFormat="1" ht="15.75" customHeight="1">
      <c r="A105" s="39">
        <v>5</v>
      </c>
      <c r="B105" s="40" t="s">
        <v>12</v>
      </c>
      <c r="C105" s="38"/>
      <c r="D105" s="95"/>
      <c r="E105" s="95"/>
      <c r="F105" s="98"/>
      <c r="G105" s="98"/>
      <c r="H105" s="98"/>
      <c r="I105" s="99"/>
      <c r="J105" s="99"/>
    </row>
    <row r="106" spans="1:10" s="25" customFormat="1" ht="15.75" customHeight="1">
      <c r="A106" s="39">
        <v>6</v>
      </c>
      <c r="B106" s="40" t="s">
        <v>46</v>
      </c>
      <c r="C106" s="38"/>
      <c r="D106" s="95"/>
      <c r="E106" s="95"/>
      <c r="F106" s="98"/>
      <c r="G106" s="98"/>
      <c r="H106" s="98"/>
      <c r="I106" s="99"/>
      <c r="J106" s="99"/>
    </row>
    <row r="107" spans="1:10" s="25" customFormat="1" ht="15.75" customHeight="1">
      <c r="A107" s="39">
        <v>7</v>
      </c>
      <c r="B107" s="40" t="s">
        <v>13</v>
      </c>
      <c r="C107" s="38"/>
      <c r="D107" s="95"/>
      <c r="E107" s="95"/>
      <c r="F107" s="98"/>
      <c r="G107" s="98"/>
      <c r="H107" s="98"/>
      <c r="I107" s="99"/>
      <c r="J107" s="99"/>
    </row>
    <row r="108" spans="1:11" s="25" customFormat="1" ht="15.75" customHeight="1">
      <c r="A108" s="39">
        <v>8</v>
      </c>
      <c r="B108" s="40" t="s">
        <v>14</v>
      </c>
      <c r="C108" s="38"/>
      <c r="D108" s="95"/>
      <c r="E108" s="95"/>
      <c r="F108" s="98"/>
      <c r="G108" s="98"/>
      <c r="H108" s="98"/>
      <c r="I108" s="99"/>
      <c r="J108" s="99"/>
      <c r="K108" s="125"/>
    </row>
    <row r="109" spans="1:11" s="25" customFormat="1" ht="15.75" customHeight="1">
      <c r="A109" s="39">
        <v>9</v>
      </c>
      <c r="B109" s="40" t="s">
        <v>15</v>
      </c>
      <c r="C109" s="38"/>
      <c r="D109" s="95"/>
      <c r="E109" s="95"/>
      <c r="F109" s="98"/>
      <c r="G109" s="98"/>
      <c r="H109" s="98"/>
      <c r="I109" s="99"/>
      <c r="J109" s="99"/>
      <c r="K109" s="126"/>
    </row>
    <row r="110" spans="1:11" s="25" customFormat="1" ht="15.75" customHeight="1">
      <c r="A110" s="39">
        <v>10</v>
      </c>
      <c r="B110" s="40" t="s">
        <v>16</v>
      </c>
      <c r="C110" s="38"/>
      <c r="D110" s="95"/>
      <c r="E110" s="95"/>
      <c r="F110" s="98"/>
      <c r="G110" s="98"/>
      <c r="H110" s="98"/>
      <c r="I110" s="99"/>
      <c r="J110" s="99"/>
      <c r="K110" s="126"/>
    </row>
    <row r="111" spans="1:10" s="25" customFormat="1" ht="15.75" customHeight="1">
      <c r="A111" s="39">
        <v>11</v>
      </c>
      <c r="B111" s="40" t="s">
        <v>17</v>
      </c>
      <c r="C111" s="38"/>
      <c r="D111" s="95"/>
      <c r="E111" s="95"/>
      <c r="F111" s="98"/>
      <c r="G111" s="98"/>
      <c r="H111" s="98"/>
      <c r="I111" s="99"/>
      <c r="J111" s="99"/>
    </row>
    <row r="112" spans="1:10" s="25" customFormat="1" ht="15.75" customHeight="1">
      <c r="A112" s="39">
        <v>12</v>
      </c>
      <c r="B112" s="40" t="s">
        <v>47</v>
      </c>
      <c r="C112" s="38"/>
      <c r="D112" s="95"/>
      <c r="E112" s="95"/>
      <c r="F112" s="98"/>
      <c r="G112" s="98"/>
      <c r="H112" s="98"/>
      <c r="I112" s="99"/>
      <c r="J112" s="99"/>
    </row>
    <row r="113" spans="1:10" s="25" customFormat="1" ht="15.75" customHeight="1">
      <c r="A113" s="39">
        <v>13</v>
      </c>
      <c r="B113" s="40" t="s">
        <v>18</v>
      </c>
      <c r="C113" s="38"/>
      <c r="D113" s="95"/>
      <c r="E113" s="95"/>
      <c r="F113" s="98"/>
      <c r="G113" s="98"/>
      <c r="H113" s="98"/>
      <c r="I113" s="99"/>
      <c r="J113" s="99"/>
    </row>
    <row r="114" spans="1:10" s="25" customFormat="1" ht="15.75" customHeight="1">
      <c r="A114" s="39">
        <v>14</v>
      </c>
      <c r="B114" s="40" t="s">
        <v>19</v>
      </c>
      <c r="C114" s="38"/>
      <c r="D114" s="95"/>
      <c r="E114" s="95"/>
      <c r="F114" s="98"/>
      <c r="G114" s="98"/>
      <c r="H114" s="98"/>
      <c r="I114" s="99"/>
      <c r="J114" s="99"/>
    </row>
    <row r="115" spans="1:10" s="25" customFormat="1" ht="15.75" customHeight="1">
      <c r="A115" s="39">
        <v>15</v>
      </c>
      <c r="B115" s="40" t="s">
        <v>48</v>
      </c>
      <c r="C115" s="38"/>
      <c r="D115" s="95"/>
      <c r="E115" s="95"/>
      <c r="F115" s="98"/>
      <c r="G115" s="98"/>
      <c r="H115" s="98"/>
      <c r="I115" s="99"/>
      <c r="J115" s="99"/>
    </row>
    <row r="116" spans="1:10" s="25" customFormat="1" ht="15.75" customHeight="1">
      <c r="A116" s="39">
        <v>16</v>
      </c>
      <c r="B116" s="40" t="s">
        <v>20</v>
      </c>
      <c r="C116" s="38"/>
      <c r="D116" s="95"/>
      <c r="E116" s="95"/>
      <c r="F116" s="98"/>
      <c r="G116" s="98"/>
      <c r="H116" s="98"/>
      <c r="I116" s="99"/>
      <c r="J116" s="99"/>
    </row>
    <row r="117" spans="1:10" s="25" customFormat="1" ht="15.75" customHeight="1">
      <c r="A117" s="39">
        <v>17</v>
      </c>
      <c r="B117" s="40" t="s">
        <v>21</v>
      </c>
      <c r="C117" s="38"/>
      <c r="D117" s="95"/>
      <c r="E117" s="95"/>
      <c r="F117" s="98"/>
      <c r="G117" s="98"/>
      <c r="H117" s="98"/>
      <c r="I117" s="99"/>
      <c r="J117" s="99"/>
    </row>
    <row r="118" spans="1:10" s="25" customFormat="1" ht="15.75" customHeight="1">
      <c r="A118" s="39">
        <v>18</v>
      </c>
      <c r="B118" s="40" t="s">
        <v>22</v>
      </c>
      <c r="C118" s="38"/>
      <c r="D118" s="95"/>
      <c r="E118" s="95"/>
      <c r="F118" s="98"/>
      <c r="G118" s="98"/>
      <c r="H118" s="98"/>
      <c r="I118" s="99"/>
      <c r="J118" s="99"/>
    </row>
    <row r="119" spans="1:10" s="25" customFormat="1" ht="15.75" customHeight="1">
      <c r="A119" s="39">
        <v>19</v>
      </c>
      <c r="B119" s="40" t="s">
        <v>49</v>
      </c>
      <c r="C119" s="38"/>
      <c r="D119" s="95"/>
      <c r="E119" s="95"/>
      <c r="F119" s="98"/>
      <c r="G119" s="98"/>
      <c r="H119" s="98"/>
      <c r="I119" s="99"/>
      <c r="J119" s="99"/>
    </row>
    <row r="120" spans="1:10" s="25" customFormat="1" ht="15.75" customHeight="1">
      <c r="A120" s="39">
        <v>20</v>
      </c>
      <c r="B120" s="40" t="s">
        <v>50</v>
      </c>
      <c r="C120" s="38"/>
      <c r="D120" s="95"/>
      <c r="E120" s="95"/>
      <c r="F120" s="98"/>
      <c r="G120" s="98"/>
      <c r="H120" s="98"/>
      <c r="I120" s="99"/>
      <c r="J120" s="99"/>
    </row>
    <row r="121" spans="1:10" s="25" customFormat="1" ht="15.75" customHeight="1">
      <c r="A121" s="39">
        <v>21</v>
      </c>
      <c r="B121" s="40" t="s">
        <v>23</v>
      </c>
      <c r="C121" s="38"/>
      <c r="D121" s="95"/>
      <c r="E121" s="95"/>
      <c r="F121" s="98"/>
      <c r="G121" s="98"/>
      <c r="H121" s="98"/>
      <c r="I121" s="99"/>
      <c r="J121" s="99"/>
    </row>
    <row r="122" spans="1:10" s="25" customFormat="1" ht="15.75" customHeight="1">
      <c r="A122" s="39">
        <v>22</v>
      </c>
      <c r="B122" s="40" t="s">
        <v>51</v>
      </c>
      <c r="C122" s="38"/>
      <c r="D122" s="95"/>
      <c r="E122" s="95"/>
      <c r="F122" s="98"/>
      <c r="G122" s="98"/>
      <c r="H122" s="98"/>
      <c r="I122" s="99"/>
      <c r="J122" s="99"/>
    </row>
    <row r="123" spans="1:10" s="25" customFormat="1" ht="15.75" customHeight="1">
      <c r="A123" s="39">
        <v>23</v>
      </c>
      <c r="B123" s="40" t="s">
        <v>24</v>
      </c>
      <c r="C123" s="38"/>
      <c r="D123" s="95"/>
      <c r="E123" s="95"/>
      <c r="F123" s="98"/>
      <c r="G123" s="98"/>
      <c r="H123" s="98"/>
      <c r="I123" s="99"/>
      <c r="J123" s="99"/>
    </row>
    <row r="124" spans="1:10" s="25" customFormat="1" ht="15.75" customHeight="1">
      <c r="A124" s="39">
        <v>24</v>
      </c>
      <c r="B124" s="40" t="s">
        <v>25</v>
      </c>
      <c r="C124" s="38"/>
      <c r="D124" s="95"/>
      <c r="E124" s="95"/>
      <c r="F124" s="98"/>
      <c r="G124" s="98"/>
      <c r="H124" s="98"/>
      <c r="I124" s="99"/>
      <c r="J124" s="99"/>
    </row>
    <row r="125" spans="1:10" s="25" customFormat="1" ht="15.75" customHeight="1">
      <c r="A125" s="39">
        <v>25</v>
      </c>
      <c r="B125" s="40" t="s">
        <v>26</v>
      </c>
      <c r="C125" s="38"/>
      <c r="D125" s="95"/>
      <c r="E125" s="95"/>
      <c r="F125" s="98"/>
      <c r="G125" s="98"/>
      <c r="H125" s="98"/>
      <c r="I125" s="99"/>
      <c r="J125" s="99"/>
    </row>
    <row r="126" spans="1:10" s="25" customFormat="1" ht="15.75" customHeight="1">
      <c r="A126" s="39">
        <v>26</v>
      </c>
      <c r="B126" s="40" t="s">
        <v>52</v>
      </c>
      <c r="C126" s="38"/>
      <c r="D126" s="95"/>
      <c r="E126" s="95"/>
      <c r="F126" s="98"/>
      <c r="G126" s="98"/>
      <c r="H126" s="98"/>
      <c r="I126" s="99"/>
      <c r="J126" s="99"/>
    </row>
    <row r="127" spans="1:10" s="25" customFormat="1" ht="15.75" customHeight="1">
      <c r="A127" s="39">
        <v>27</v>
      </c>
      <c r="B127" s="40" t="s">
        <v>27</v>
      </c>
      <c r="C127" s="38"/>
      <c r="D127" s="95"/>
      <c r="E127" s="95"/>
      <c r="F127" s="98"/>
      <c r="G127" s="98"/>
      <c r="H127" s="98"/>
      <c r="I127" s="99"/>
      <c r="J127" s="99"/>
    </row>
    <row r="128" spans="1:10" s="25" customFormat="1" ht="15.75" customHeight="1">
      <c r="A128" s="39">
        <v>28</v>
      </c>
      <c r="B128" s="40" t="s">
        <v>53</v>
      </c>
      <c r="C128" s="38"/>
      <c r="D128" s="95"/>
      <c r="E128" s="95"/>
      <c r="F128" s="98"/>
      <c r="G128" s="98"/>
      <c r="H128" s="98"/>
      <c r="I128" s="99"/>
      <c r="J128" s="99"/>
    </row>
    <row r="129" spans="1:10" s="25" customFormat="1" ht="15.75" customHeight="1">
      <c r="A129" s="39">
        <v>29</v>
      </c>
      <c r="B129" s="40" t="s">
        <v>28</v>
      </c>
      <c r="C129" s="38"/>
      <c r="D129" s="95"/>
      <c r="E129" s="95"/>
      <c r="F129" s="98"/>
      <c r="G129" s="98"/>
      <c r="H129" s="98"/>
      <c r="I129" s="99"/>
      <c r="J129" s="99"/>
    </row>
    <row r="130" spans="1:10" s="25" customFormat="1" ht="15.75" customHeight="1">
      <c r="A130" s="39">
        <v>30</v>
      </c>
      <c r="B130" s="40" t="s">
        <v>29</v>
      </c>
      <c r="C130" s="38"/>
      <c r="D130" s="95"/>
      <c r="E130" s="95"/>
      <c r="F130" s="98"/>
      <c r="G130" s="98"/>
      <c r="H130" s="98"/>
      <c r="I130" s="99"/>
      <c r="J130" s="99"/>
    </row>
    <row r="131" spans="1:10" s="25" customFormat="1" ht="15.75" customHeight="1">
      <c r="A131" s="39">
        <v>31</v>
      </c>
      <c r="B131" s="40" t="s">
        <v>30</v>
      </c>
      <c r="C131" s="38"/>
      <c r="D131" s="95"/>
      <c r="E131" s="95"/>
      <c r="F131" s="98"/>
      <c r="G131" s="98"/>
      <c r="H131" s="98"/>
      <c r="I131" s="99"/>
      <c r="J131" s="99"/>
    </row>
    <row r="132" spans="1:10" s="25" customFormat="1" ht="15.75" customHeight="1">
      <c r="A132" s="39">
        <v>32</v>
      </c>
      <c r="B132" s="40" t="s">
        <v>54</v>
      </c>
      <c r="C132" s="38"/>
      <c r="D132" s="95"/>
      <c r="E132" s="95"/>
      <c r="F132" s="98"/>
      <c r="G132" s="98"/>
      <c r="H132" s="98"/>
      <c r="I132" s="99"/>
      <c r="J132" s="99"/>
    </row>
    <row r="133" spans="1:10" s="25" customFormat="1" ht="15.75" customHeight="1">
      <c r="A133" s="39">
        <v>33</v>
      </c>
      <c r="B133" s="40" t="s">
        <v>31</v>
      </c>
      <c r="C133" s="38"/>
      <c r="D133" s="95"/>
      <c r="E133" s="95"/>
      <c r="F133" s="98"/>
      <c r="G133" s="98"/>
      <c r="H133" s="98"/>
      <c r="I133" s="99"/>
      <c r="J133" s="99"/>
    </row>
    <row r="134" spans="1:10" s="25" customFormat="1" ht="15.75" customHeight="1">
      <c r="A134" s="39">
        <v>34</v>
      </c>
      <c r="B134" s="40" t="s">
        <v>55</v>
      </c>
      <c r="C134" s="38"/>
      <c r="D134" s="95"/>
      <c r="E134" s="95"/>
      <c r="F134" s="98"/>
      <c r="G134" s="98"/>
      <c r="H134" s="98"/>
      <c r="I134" s="99"/>
      <c r="J134" s="99"/>
    </row>
    <row r="135" spans="1:10" s="25" customFormat="1" ht="15.75" customHeight="1">
      <c r="A135" s="39">
        <v>35</v>
      </c>
      <c r="B135" s="40" t="s">
        <v>56</v>
      </c>
      <c r="C135" s="38"/>
      <c r="D135" s="95"/>
      <c r="E135" s="95"/>
      <c r="F135" s="98"/>
      <c r="G135" s="98"/>
      <c r="H135" s="98"/>
      <c r="I135" s="99"/>
      <c r="J135" s="99"/>
    </row>
    <row r="136" spans="1:10" s="25" customFormat="1" ht="15.75" customHeight="1">
      <c r="A136" s="39">
        <v>36</v>
      </c>
      <c r="B136" s="40" t="s">
        <v>57</v>
      </c>
      <c r="C136" s="38"/>
      <c r="D136" s="95"/>
      <c r="E136" s="95"/>
      <c r="F136" s="98"/>
      <c r="G136" s="98"/>
      <c r="H136" s="98"/>
      <c r="I136" s="99"/>
      <c r="J136" s="99"/>
    </row>
    <row r="137" spans="1:10" s="25" customFormat="1" ht="15.75" customHeight="1">
      <c r="A137" s="39">
        <v>37</v>
      </c>
      <c r="B137" s="40" t="s">
        <v>32</v>
      </c>
      <c r="C137" s="38"/>
      <c r="D137" s="95"/>
      <c r="E137" s="95"/>
      <c r="F137" s="98"/>
      <c r="G137" s="98"/>
      <c r="H137" s="98"/>
      <c r="I137" s="99"/>
      <c r="J137" s="99"/>
    </row>
    <row r="138" spans="1:10" s="25" customFormat="1" ht="15.75" customHeight="1">
      <c r="A138" s="39">
        <v>38</v>
      </c>
      <c r="B138" s="40" t="s">
        <v>33</v>
      </c>
      <c r="C138" s="38"/>
      <c r="D138" s="95"/>
      <c r="E138" s="95"/>
      <c r="F138" s="98"/>
      <c r="G138" s="98"/>
      <c r="H138" s="98"/>
      <c r="I138" s="99"/>
      <c r="J138" s="99"/>
    </row>
    <row r="139" spans="1:10" s="25" customFormat="1" ht="15.75" customHeight="1">
      <c r="A139" s="39">
        <v>39</v>
      </c>
      <c r="B139" s="40" t="s">
        <v>58</v>
      </c>
      <c r="C139" s="38"/>
      <c r="D139" s="95"/>
      <c r="E139" s="95"/>
      <c r="F139" s="98"/>
      <c r="G139" s="98"/>
      <c r="H139" s="98"/>
      <c r="I139" s="99"/>
      <c r="J139" s="99"/>
    </row>
    <row r="140" spans="1:10" s="25" customFormat="1" ht="15.75" customHeight="1">
      <c r="A140" s="39">
        <v>40</v>
      </c>
      <c r="B140" s="40" t="s">
        <v>34</v>
      </c>
      <c r="C140" s="38"/>
      <c r="D140" s="95"/>
      <c r="E140" s="95"/>
      <c r="F140" s="98"/>
      <c r="G140" s="98"/>
      <c r="H140" s="98"/>
      <c r="I140" s="99"/>
      <c r="J140" s="99"/>
    </row>
    <row r="141" spans="1:10" s="25" customFormat="1" ht="15.75" customHeight="1">
      <c r="A141" s="39">
        <v>41</v>
      </c>
      <c r="B141" s="40" t="s">
        <v>59</v>
      </c>
      <c r="C141" s="38"/>
      <c r="D141" s="95"/>
      <c r="E141" s="95"/>
      <c r="F141" s="98"/>
      <c r="G141" s="98"/>
      <c r="H141" s="98"/>
      <c r="I141" s="99"/>
      <c r="J141" s="99"/>
    </row>
    <row r="142" spans="1:10" s="25" customFormat="1" ht="15.75" customHeight="1">
      <c r="A142" s="39">
        <v>42</v>
      </c>
      <c r="B142" s="40" t="s">
        <v>35</v>
      </c>
      <c r="C142" s="38"/>
      <c r="D142" s="95"/>
      <c r="E142" s="95"/>
      <c r="F142" s="98"/>
      <c r="G142" s="98"/>
      <c r="H142" s="98"/>
      <c r="I142" s="99"/>
      <c r="J142" s="99"/>
    </row>
    <row r="143" spans="1:10" s="25" customFormat="1" ht="15.75" customHeight="1">
      <c r="A143" s="39">
        <v>43</v>
      </c>
      <c r="B143" s="40" t="s">
        <v>36</v>
      </c>
      <c r="C143" s="38"/>
      <c r="D143" s="95"/>
      <c r="E143" s="95"/>
      <c r="F143" s="98"/>
      <c r="G143" s="98"/>
      <c r="H143" s="98"/>
      <c r="I143" s="99"/>
      <c r="J143" s="99"/>
    </row>
    <row r="144" spans="1:10" s="25" customFormat="1" ht="15.75" customHeight="1">
      <c r="A144" s="39">
        <v>44</v>
      </c>
      <c r="B144" s="40" t="s">
        <v>60</v>
      </c>
      <c r="C144" s="38"/>
      <c r="D144" s="95"/>
      <c r="E144" s="95"/>
      <c r="F144" s="98"/>
      <c r="G144" s="98"/>
      <c r="H144" s="98"/>
      <c r="I144" s="99"/>
      <c r="J144" s="99"/>
    </row>
    <row r="145" spans="1:10" s="25" customFormat="1" ht="15.75" customHeight="1">
      <c r="A145" s="39">
        <v>45</v>
      </c>
      <c r="B145" s="40" t="s">
        <v>61</v>
      </c>
      <c r="C145" s="38"/>
      <c r="D145" s="55"/>
      <c r="E145" s="96"/>
      <c r="F145" s="98"/>
      <c r="G145" s="98"/>
      <c r="H145" s="98"/>
      <c r="I145" s="99"/>
      <c r="J145" s="99"/>
    </row>
    <row r="146" spans="1:10" s="25" customFormat="1" ht="15.75" customHeight="1">
      <c r="A146" s="39">
        <v>46</v>
      </c>
      <c r="B146" s="40" t="s">
        <v>62</v>
      </c>
      <c r="C146" s="39"/>
      <c r="D146" s="65"/>
      <c r="E146" s="96"/>
      <c r="F146" s="98"/>
      <c r="G146" s="98"/>
      <c r="H146" s="98"/>
      <c r="I146" s="99"/>
      <c r="J146" s="99"/>
    </row>
    <row r="147" spans="1:10" s="25" customFormat="1" ht="15.75" customHeight="1">
      <c r="A147" s="39">
        <v>47</v>
      </c>
      <c r="B147" s="40" t="s">
        <v>63</v>
      </c>
      <c r="C147" s="41"/>
      <c r="D147" s="65"/>
      <c r="E147" s="96"/>
      <c r="F147" s="98"/>
      <c r="G147" s="98"/>
      <c r="H147" s="98"/>
      <c r="I147" s="99"/>
      <c r="J147" s="99"/>
    </row>
    <row r="148" spans="1:10" s="25" customFormat="1" ht="15.75" customHeight="1" thickBot="1">
      <c r="A148" s="42">
        <v>48</v>
      </c>
      <c r="B148" s="43" t="s">
        <v>37</v>
      </c>
      <c r="C148" s="44"/>
      <c r="D148" s="120"/>
      <c r="E148" s="48"/>
      <c r="F148" s="100"/>
      <c r="G148" s="100"/>
      <c r="H148" s="100"/>
      <c r="I148" s="99"/>
      <c r="J148" s="99"/>
    </row>
    <row r="149" spans="1:10" s="25" customFormat="1" ht="15.75" customHeight="1" thickBot="1">
      <c r="A149" s="34"/>
      <c r="B149" s="45" t="s">
        <v>1</v>
      </c>
      <c r="C149" s="46"/>
      <c r="D149" s="121"/>
      <c r="E149" s="97"/>
      <c r="F149" s="101"/>
      <c r="G149" s="101"/>
      <c r="H149" s="101"/>
      <c r="I149" s="101"/>
      <c r="J149" s="101"/>
    </row>
    <row r="150" spans="1:11" s="25" customFormat="1" ht="15.75" customHeight="1">
      <c r="A150" s="104" t="s">
        <v>151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s="51" customFormat="1" ht="30" customHeight="1">
      <c r="A151" s="12"/>
      <c r="B151" s="12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5" ht="13.5" thickBot="1">
      <c r="A152" s="13" t="s">
        <v>86</v>
      </c>
      <c r="B152" s="7"/>
      <c r="E152" s="154" t="s">
        <v>236</v>
      </c>
    </row>
    <row r="153" spans="1:10" ht="13.5" thickBot="1">
      <c r="A153" s="13"/>
      <c r="B153" s="7"/>
      <c r="E153" s="198" t="s">
        <v>40</v>
      </c>
      <c r="F153" s="200"/>
      <c r="G153" s="198" t="s">
        <v>128</v>
      </c>
      <c r="H153" s="200"/>
      <c r="I153" s="198" t="s">
        <v>1</v>
      </c>
      <c r="J153" s="200"/>
    </row>
    <row r="154" spans="1:10" ht="13.5" thickBot="1">
      <c r="A154" s="7" t="s">
        <v>87</v>
      </c>
      <c r="E154" s="22" t="s">
        <v>39</v>
      </c>
      <c r="F154" s="17" t="s">
        <v>38</v>
      </c>
      <c r="G154" s="129" t="s">
        <v>39</v>
      </c>
      <c r="H154" s="19" t="s">
        <v>38</v>
      </c>
      <c r="I154" s="22" t="s">
        <v>39</v>
      </c>
      <c r="J154" s="17" t="s">
        <v>38</v>
      </c>
    </row>
    <row r="155" spans="2:10" ht="18.75" customHeight="1" thickBot="1">
      <c r="B155" s="201" t="s">
        <v>214</v>
      </c>
      <c r="C155" s="201"/>
      <c r="D155" s="202"/>
      <c r="E155" s="18"/>
      <c r="F155" s="21"/>
      <c r="G155" s="130"/>
      <c r="H155" s="20"/>
      <c r="I155" s="10">
        <f aca="true" t="shared" si="0" ref="I155:J157">E155+G155</f>
        <v>0</v>
      </c>
      <c r="J155" s="21">
        <f t="shared" si="0"/>
        <v>0</v>
      </c>
    </row>
    <row r="156" spans="2:10" ht="22.5" customHeight="1" thickBot="1">
      <c r="B156" s="201" t="s">
        <v>215</v>
      </c>
      <c r="C156" s="201"/>
      <c r="D156" s="202"/>
      <c r="E156" s="18"/>
      <c r="F156" s="21"/>
      <c r="G156" s="130"/>
      <c r="H156" s="20"/>
      <c r="I156" s="10">
        <f t="shared" si="0"/>
        <v>0</v>
      </c>
      <c r="J156" s="21">
        <f t="shared" si="0"/>
        <v>0</v>
      </c>
    </row>
    <row r="157" spans="2:10" ht="21.75" customHeight="1" thickBot="1">
      <c r="B157" s="201" t="s">
        <v>216</v>
      </c>
      <c r="C157" s="201"/>
      <c r="D157" s="202"/>
      <c r="E157" s="18"/>
      <c r="F157" s="23"/>
      <c r="G157" s="131"/>
      <c r="H157" s="16"/>
      <c r="I157" s="10">
        <f t="shared" si="0"/>
        <v>0</v>
      </c>
      <c r="J157" s="21">
        <f t="shared" si="0"/>
        <v>0</v>
      </c>
    </row>
    <row r="158" spans="2:9" ht="15" customHeight="1">
      <c r="B158" s="105"/>
      <c r="C158" s="106"/>
      <c r="D158" s="106"/>
      <c r="E158" s="8"/>
      <c r="F158" s="102"/>
      <c r="G158" s="102"/>
      <c r="H158" s="102"/>
      <c r="I158" s="102"/>
    </row>
    <row r="159" spans="1:11" s="25" customFormat="1" ht="18.75" thickBot="1">
      <c r="A159" s="56"/>
      <c r="B159" s="58"/>
      <c r="C159" s="107"/>
      <c r="D159" s="107"/>
      <c r="E159" s="34"/>
      <c r="F159" s="34"/>
      <c r="G159" s="34"/>
      <c r="H159" s="34"/>
      <c r="I159" s="34"/>
      <c r="J159" s="34"/>
      <c r="K159" s="34"/>
    </row>
    <row r="160" spans="1:12" s="32" customFormat="1" ht="24.75" customHeight="1" thickBot="1">
      <c r="A160" s="4" t="s">
        <v>217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1" s="51" customFormat="1" ht="16.5" customHeight="1">
      <c r="A161" s="12"/>
      <c r="B161" s="12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51" customFormat="1" ht="51" customHeight="1">
      <c r="A162" s="12"/>
      <c r="B162"/>
      <c r="D162" s="57" t="s">
        <v>65</v>
      </c>
      <c r="E162" s="127" t="s">
        <v>218</v>
      </c>
      <c r="F162" s="11"/>
      <c r="G162" s="11"/>
      <c r="H162" s="11"/>
      <c r="I162" s="11"/>
      <c r="J162" s="11"/>
      <c r="K162" s="11"/>
    </row>
    <row r="163" spans="1:11" s="51" customFormat="1" ht="33" customHeight="1">
      <c r="A163" s="12"/>
      <c r="B163" s="224" t="s">
        <v>97</v>
      </c>
      <c r="C163" s="225"/>
      <c r="D163" s="55"/>
      <c r="E163" s="11"/>
      <c r="F163" s="11"/>
      <c r="G163" s="11"/>
      <c r="H163" s="11"/>
      <c r="I163" s="11"/>
      <c r="J163" s="11"/>
      <c r="K163" s="11"/>
    </row>
    <row r="164" spans="1:11" s="51" customFormat="1" ht="24.75" customHeight="1">
      <c r="A164" s="12"/>
      <c r="B164" s="12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25" customFormat="1" ht="18">
      <c r="A165" s="13" t="s">
        <v>81</v>
      </c>
      <c r="B165" s="34"/>
      <c r="C165" s="34"/>
      <c r="D165" s="34"/>
      <c r="E165" s="34"/>
      <c r="F165" s="59"/>
      <c r="G165" s="49"/>
      <c r="H165" s="50"/>
      <c r="I165" s="34"/>
      <c r="J165" s="117"/>
      <c r="K165" s="117"/>
    </row>
    <row r="166" spans="1:11" s="25" customFormat="1" ht="18">
      <c r="A166" s="56"/>
      <c r="B166" s="34"/>
      <c r="C166" s="34"/>
      <c r="D166" s="34"/>
      <c r="E166" s="34"/>
      <c r="F166" s="49"/>
      <c r="G166" s="49"/>
      <c r="H166" s="50"/>
      <c r="I166" s="34"/>
      <c r="J166" s="117"/>
      <c r="K166" s="117"/>
    </row>
    <row r="167" spans="2:12" s="25" customFormat="1" ht="83.25" customHeight="1">
      <c r="B167" s="60" t="s">
        <v>223</v>
      </c>
      <c r="C167" s="192" t="s">
        <v>104</v>
      </c>
      <c r="D167" s="193"/>
      <c r="E167" s="195" t="s">
        <v>105</v>
      </c>
      <c r="F167" s="195"/>
      <c r="G167" s="195"/>
      <c r="H167" s="71" t="s">
        <v>103</v>
      </c>
      <c r="I167" s="60" t="s">
        <v>101</v>
      </c>
      <c r="J167" s="60" t="s">
        <v>80</v>
      </c>
      <c r="K167" s="111" t="s">
        <v>102</v>
      </c>
      <c r="L167" s="57" t="s">
        <v>66</v>
      </c>
    </row>
    <row r="168" spans="2:12" s="25" customFormat="1" ht="38.25" customHeight="1">
      <c r="B168" s="133"/>
      <c r="C168" s="60" t="s">
        <v>129</v>
      </c>
      <c r="D168" s="60" t="s">
        <v>130</v>
      </c>
      <c r="E168" s="71" t="s">
        <v>131</v>
      </c>
      <c r="F168" s="71" t="s">
        <v>132</v>
      </c>
      <c r="G168" s="71" t="s">
        <v>133</v>
      </c>
      <c r="H168" s="71"/>
      <c r="I168" s="60"/>
      <c r="J168" s="60"/>
      <c r="K168" s="111"/>
      <c r="L168" s="57"/>
    </row>
    <row r="169" spans="2:12" s="25" customFormat="1" ht="36" customHeight="1">
      <c r="B169" s="61" t="s">
        <v>98</v>
      </c>
      <c r="C169" s="62"/>
      <c r="D169" s="62"/>
      <c r="E169" s="62"/>
      <c r="F169" s="62"/>
      <c r="G169" s="62"/>
      <c r="H169" s="63"/>
      <c r="I169" s="63"/>
      <c r="J169" s="63"/>
      <c r="K169" s="63"/>
      <c r="L169" s="62"/>
    </row>
    <row r="170" spans="2:12" s="25" customFormat="1" ht="32.25" customHeight="1">
      <c r="B170" s="64" t="s">
        <v>99</v>
      </c>
      <c r="C170" s="63"/>
      <c r="D170" s="63"/>
      <c r="E170" s="63"/>
      <c r="F170" s="63"/>
      <c r="G170" s="63"/>
      <c r="H170" s="65"/>
      <c r="I170" s="63"/>
      <c r="J170" s="63"/>
      <c r="K170" s="63"/>
      <c r="L170" s="55"/>
    </row>
    <row r="171" spans="2:12" s="25" customFormat="1" ht="36" customHeight="1">
      <c r="B171" s="67" t="s">
        <v>67</v>
      </c>
      <c r="C171" s="63"/>
      <c r="D171" s="63"/>
      <c r="E171" s="63"/>
      <c r="F171" s="63"/>
      <c r="G171" s="63"/>
      <c r="H171" s="63"/>
      <c r="I171" s="65"/>
      <c r="J171" s="65"/>
      <c r="K171" s="63"/>
      <c r="L171" s="55"/>
    </row>
    <row r="172" spans="2:12" s="25" customFormat="1" ht="36" customHeight="1">
      <c r="B172" s="67" t="s">
        <v>100</v>
      </c>
      <c r="C172" s="63"/>
      <c r="D172" s="63"/>
      <c r="E172" s="63"/>
      <c r="F172" s="63"/>
      <c r="G172" s="63"/>
      <c r="H172" s="63"/>
      <c r="I172" s="63"/>
      <c r="J172" s="63"/>
      <c r="K172" s="66"/>
      <c r="L172" s="55"/>
    </row>
    <row r="173" spans="2:11" s="25" customFormat="1" ht="21.75" customHeight="1">
      <c r="B173" s="52"/>
      <c r="C173" s="54"/>
      <c r="D173" s="54"/>
      <c r="E173" s="54"/>
      <c r="F173" s="54"/>
      <c r="G173" s="54"/>
      <c r="H173" s="48"/>
      <c r="I173" s="48"/>
      <c r="J173" s="48"/>
      <c r="K173" s="48"/>
    </row>
    <row r="174" spans="1:11" s="25" customFormat="1" ht="18">
      <c r="A174" s="13" t="s">
        <v>82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2" s="25" customFormat="1" ht="18">
      <c r="A175" s="56"/>
      <c r="B175" s="34"/>
      <c r="C175" s="34"/>
      <c r="D175" s="34"/>
      <c r="E175" s="34"/>
      <c r="F175" s="34"/>
      <c r="G175" s="34"/>
      <c r="H175" s="34"/>
      <c r="I175" s="34"/>
      <c r="K175" s="117"/>
      <c r="L175" s="117"/>
    </row>
    <row r="176" spans="2:12" s="25" customFormat="1" ht="60" customHeight="1">
      <c r="B176" s="60" t="s">
        <v>224</v>
      </c>
      <c r="C176" s="192" t="s">
        <v>104</v>
      </c>
      <c r="D176" s="193"/>
      <c r="E176" s="195" t="s">
        <v>105</v>
      </c>
      <c r="F176" s="195"/>
      <c r="G176" s="195"/>
      <c r="H176" s="71" t="s">
        <v>103</v>
      </c>
      <c r="I176" s="60" t="s">
        <v>101</v>
      </c>
      <c r="J176" s="60" t="s">
        <v>80</v>
      </c>
      <c r="K176" s="111" t="s">
        <v>102</v>
      </c>
      <c r="L176" s="57" t="s">
        <v>66</v>
      </c>
    </row>
    <row r="177" spans="2:12" s="25" customFormat="1" ht="38.25" customHeight="1">
      <c r="B177" s="133"/>
      <c r="C177" s="60" t="s">
        <v>129</v>
      </c>
      <c r="D177" s="60" t="s">
        <v>130</v>
      </c>
      <c r="E177" s="71" t="s">
        <v>131</v>
      </c>
      <c r="F177" s="71" t="s">
        <v>132</v>
      </c>
      <c r="G177" s="71" t="s">
        <v>133</v>
      </c>
      <c r="H177" s="71"/>
      <c r="I177" s="60"/>
      <c r="J177" s="60"/>
      <c r="K177" s="111"/>
      <c r="L177" s="57"/>
    </row>
    <row r="178" spans="2:12" s="25" customFormat="1" ht="36" customHeight="1">
      <c r="B178" s="61" t="s">
        <v>134</v>
      </c>
      <c r="C178" s="62"/>
      <c r="D178" s="62"/>
      <c r="E178" s="62"/>
      <c r="F178" s="62"/>
      <c r="G178" s="62"/>
      <c r="H178" s="63"/>
      <c r="I178" s="63"/>
      <c r="J178" s="63"/>
      <c r="K178" s="63"/>
      <c r="L178" s="62"/>
    </row>
    <row r="179" spans="2:12" s="25" customFormat="1" ht="33.75" customHeight="1">
      <c r="B179" s="64" t="s">
        <v>106</v>
      </c>
      <c r="C179" s="63"/>
      <c r="D179" s="63"/>
      <c r="E179" s="63"/>
      <c r="F179" s="63"/>
      <c r="G179" s="63"/>
      <c r="H179" s="65"/>
      <c r="I179" s="63"/>
      <c r="J179" s="63"/>
      <c r="K179" s="63"/>
      <c r="L179" s="55"/>
    </row>
    <row r="180" spans="2:12" s="25" customFormat="1" ht="33.75" customHeight="1">
      <c r="B180" s="67" t="s">
        <v>67</v>
      </c>
      <c r="C180" s="63"/>
      <c r="D180" s="63"/>
      <c r="E180" s="63"/>
      <c r="F180" s="63"/>
      <c r="G180" s="63"/>
      <c r="H180" s="63"/>
      <c r="I180" s="65"/>
      <c r="J180" s="65"/>
      <c r="K180" s="63"/>
      <c r="L180" s="55"/>
    </row>
    <row r="181" spans="2:12" s="25" customFormat="1" ht="36" customHeight="1">
      <c r="B181" s="67" t="s">
        <v>107</v>
      </c>
      <c r="C181" s="63"/>
      <c r="D181" s="63"/>
      <c r="E181" s="63"/>
      <c r="F181" s="63"/>
      <c r="G181" s="63"/>
      <c r="H181" s="63"/>
      <c r="I181" s="63"/>
      <c r="J181" s="63"/>
      <c r="K181" s="66"/>
      <c r="L181" s="55"/>
    </row>
    <row r="182" spans="2:11" s="25" customFormat="1" ht="19.5" customHeight="1">
      <c r="B182" s="52"/>
      <c r="C182" s="54"/>
      <c r="D182" s="54"/>
      <c r="E182" s="54"/>
      <c r="F182" s="54"/>
      <c r="G182" s="54"/>
      <c r="H182" s="48"/>
      <c r="I182" s="48"/>
      <c r="J182" s="48"/>
      <c r="K182" s="48"/>
    </row>
    <row r="183" spans="1:10" s="25" customFormat="1" ht="18">
      <c r="A183" s="13" t="s">
        <v>108</v>
      </c>
      <c r="B183" s="74"/>
      <c r="C183" s="75"/>
      <c r="D183" s="75"/>
      <c r="E183" s="75"/>
      <c r="F183" s="75"/>
      <c r="G183" s="75"/>
      <c r="H183" s="34"/>
      <c r="I183" s="34"/>
      <c r="J183" s="34"/>
    </row>
    <row r="184" spans="1:10" s="25" customFormat="1" ht="9.75" customHeight="1">
      <c r="A184" s="13"/>
      <c r="B184" s="74"/>
      <c r="C184" s="75"/>
      <c r="D184" s="75"/>
      <c r="E184" s="75"/>
      <c r="F184" s="75"/>
      <c r="G184" s="75"/>
      <c r="H184" s="34"/>
      <c r="I184" s="34"/>
      <c r="J184" s="34"/>
    </row>
    <row r="185" spans="1:10" s="25" customFormat="1" ht="55.5" customHeight="1">
      <c r="A185" s="35"/>
      <c r="B185"/>
      <c r="C185" s="192" t="s">
        <v>219</v>
      </c>
      <c r="D185" s="193"/>
      <c r="E185" s="75"/>
      <c r="F185" s="75"/>
      <c r="G185" s="75"/>
      <c r="H185" s="34"/>
      <c r="I185" s="34"/>
      <c r="J185" s="34"/>
    </row>
    <row r="186" spans="1:10" s="25" customFormat="1" ht="24.75" customHeight="1">
      <c r="A186" s="35"/>
      <c r="B186" s="76" t="s">
        <v>7</v>
      </c>
      <c r="C186" s="222"/>
      <c r="D186" s="223"/>
      <c r="E186" s="75"/>
      <c r="F186" s="75"/>
      <c r="G186" s="75"/>
      <c r="H186" s="34"/>
      <c r="I186" s="34"/>
      <c r="J186" s="34"/>
    </row>
    <row r="187" spans="1:10" s="25" customFormat="1" ht="19.5" customHeight="1">
      <c r="A187" s="35"/>
      <c r="B187" s="76" t="s">
        <v>8</v>
      </c>
      <c r="C187" s="222"/>
      <c r="D187" s="223"/>
      <c r="E187" s="75"/>
      <c r="F187" s="75"/>
      <c r="G187" s="75"/>
      <c r="H187" s="34"/>
      <c r="I187" s="34"/>
      <c r="J187" s="34"/>
    </row>
    <row r="188" spans="1:10" s="25" customFormat="1" ht="27.75" customHeight="1">
      <c r="A188" s="35"/>
      <c r="B188" s="76" t="s">
        <v>68</v>
      </c>
      <c r="C188" s="213"/>
      <c r="D188" s="214"/>
      <c r="E188" s="34"/>
      <c r="F188" s="34"/>
      <c r="G188" s="34"/>
      <c r="H188" s="34"/>
      <c r="I188" s="34"/>
      <c r="J188" s="34"/>
    </row>
    <row r="189" spans="1:11" s="118" customFormat="1" ht="12" customHeight="1">
      <c r="A189" s="119"/>
      <c r="B189" s="83"/>
      <c r="C189" s="117"/>
      <c r="D189" s="117"/>
      <c r="E189" s="117"/>
      <c r="F189" s="117"/>
      <c r="G189" s="117"/>
      <c r="H189" s="117"/>
      <c r="I189" s="188"/>
      <c r="J189" s="188"/>
      <c r="K189" s="188"/>
    </row>
    <row r="190" spans="1:11" s="25" customFormat="1" ht="18.75" thickBot="1">
      <c r="A190" s="35"/>
      <c r="B190" s="77"/>
      <c r="C190" s="78"/>
      <c r="D190" s="78"/>
      <c r="F190" s="34"/>
      <c r="G190" s="34"/>
      <c r="H190" s="34"/>
      <c r="I190" s="34"/>
      <c r="J190" s="34"/>
      <c r="K190" s="34"/>
    </row>
    <row r="191" spans="1:12" s="25" customFormat="1" ht="31.5" customHeight="1" thickBot="1">
      <c r="A191" s="3" t="s">
        <v>141</v>
      </c>
      <c r="B191" s="79"/>
      <c r="C191" s="79"/>
      <c r="D191" s="79"/>
      <c r="E191" s="5"/>
      <c r="F191" s="5"/>
      <c r="G191" s="5"/>
      <c r="H191" s="5"/>
      <c r="I191" s="5"/>
      <c r="J191" s="5"/>
      <c r="K191" s="5"/>
      <c r="L191" s="5"/>
    </row>
    <row r="192" spans="1:11" s="25" customFormat="1" ht="18">
      <c r="A192" s="35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0" s="32" customFormat="1" ht="33.75" customHeight="1">
      <c r="A193" s="128"/>
      <c r="B193" s="60" t="s">
        <v>220</v>
      </c>
      <c r="C193" s="192" t="s">
        <v>109</v>
      </c>
      <c r="D193" s="193"/>
      <c r="E193" s="192" t="s">
        <v>110</v>
      </c>
      <c r="F193" s="212"/>
      <c r="G193" s="193"/>
      <c r="H193" s="60" t="s">
        <v>111</v>
      </c>
      <c r="I193" s="60" t="s">
        <v>112</v>
      </c>
      <c r="J193" s="60" t="s">
        <v>1</v>
      </c>
    </row>
    <row r="194" spans="1:10" s="32" customFormat="1" ht="40.5" customHeight="1">
      <c r="A194" s="128"/>
      <c r="B194" s="60"/>
      <c r="C194" s="60" t="s">
        <v>135</v>
      </c>
      <c r="D194" s="60" t="s">
        <v>136</v>
      </c>
      <c r="E194" s="60" t="s">
        <v>131</v>
      </c>
      <c r="F194" s="60" t="s">
        <v>132</v>
      </c>
      <c r="G194" s="60" t="s">
        <v>133</v>
      </c>
      <c r="H194" s="60"/>
      <c r="I194" s="60"/>
      <c r="J194" s="60"/>
    </row>
    <row r="195" spans="1:10" s="25" customFormat="1" ht="32.25" customHeight="1">
      <c r="A195" s="35"/>
      <c r="B195" s="64" t="s">
        <v>69</v>
      </c>
      <c r="C195" s="72"/>
      <c r="D195" s="72"/>
      <c r="E195" s="72"/>
      <c r="F195" s="72"/>
      <c r="G195" s="72"/>
      <c r="H195" s="72"/>
      <c r="I195" s="72"/>
      <c r="J195" s="72"/>
    </row>
    <row r="196" spans="1:11" s="25" customFormat="1" ht="30.75" customHeight="1" thickBot="1">
      <c r="A196" s="35"/>
      <c r="C196" s="75"/>
      <c r="D196" s="75"/>
      <c r="E196" s="75"/>
      <c r="F196" s="75"/>
      <c r="G196" s="75"/>
      <c r="H196" s="108"/>
      <c r="I196" s="34"/>
      <c r="J196" s="70"/>
      <c r="K196" s="70"/>
    </row>
    <row r="197" spans="1:11" s="25" customFormat="1" ht="25.5" customHeight="1" thickBot="1">
      <c r="A197" s="4" t="s">
        <v>142</v>
      </c>
      <c r="B197" s="5"/>
      <c r="C197" s="5"/>
      <c r="D197" s="5"/>
      <c r="E197" s="5"/>
      <c r="F197" s="5"/>
      <c r="G197" s="5"/>
      <c r="H197" s="5"/>
      <c r="I197" s="5"/>
      <c r="J197" s="5"/>
      <c r="K197" s="31"/>
    </row>
    <row r="198" spans="1:11" s="25" customFormat="1" ht="14.25" customHeight="1">
      <c r="A198" s="7"/>
      <c r="B198" s="109"/>
      <c r="C198" s="11"/>
      <c r="D198" s="11"/>
      <c r="E198" s="11"/>
      <c r="F198" s="1"/>
      <c r="G198" s="1"/>
      <c r="H198" s="8"/>
      <c r="I198" s="34"/>
      <c r="J198" s="34"/>
      <c r="K198" s="34"/>
    </row>
    <row r="199" spans="1:11" s="25" customFormat="1" ht="18.75" customHeight="1">
      <c r="A199" s="82"/>
      <c r="B199" s="81" t="s">
        <v>143</v>
      </c>
      <c r="C199" s="83"/>
      <c r="D199" s="83"/>
      <c r="E199" s="84"/>
      <c r="F199" s="84"/>
      <c r="G199" s="84"/>
      <c r="H199" s="84"/>
      <c r="I199" s="34"/>
      <c r="J199" s="34"/>
      <c r="K199" s="34"/>
    </row>
    <row r="200" spans="2:11" s="25" customFormat="1" ht="18.75" customHeight="1">
      <c r="B200" s="73"/>
      <c r="C200" s="189"/>
      <c r="D200" s="189"/>
      <c r="E200" s="189"/>
      <c r="F200" s="189"/>
      <c r="G200" s="189"/>
      <c r="H200" s="189"/>
      <c r="I200" s="34"/>
      <c r="J200" s="34"/>
      <c r="K200" s="34"/>
    </row>
    <row r="201" spans="2:11" s="25" customFormat="1" ht="31.5" customHeight="1">
      <c r="B201" s="73" t="s">
        <v>70</v>
      </c>
      <c r="C201" s="110" t="s">
        <v>144</v>
      </c>
      <c r="D201" s="110"/>
      <c r="E201" s="110"/>
      <c r="F201" s="110"/>
      <c r="G201" s="12"/>
      <c r="H201" s="84"/>
      <c r="I201" s="34"/>
      <c r="J201" s="34"/>
      <c r="K201" s="34"/>
    </row>
    <row r="202" spans="1:11" s="25" customFormat="1" ht="24.75" customHeight="1">
      <c r="A202" s="69"/>
      <c r="B202" s="73"/>
      <c r="C202" s="110" t="s">
        <v>146</v>
      </c>
      <c r="G202" s="84"/>
      <c r="H202" s="84"/>
      <c r="I202" s="85"/>
      <c r="J202" s="34"/>
      <c r="K202" s="34"/>
    </row>
    <row r="203" spans="1:11" s="25" customFormat="1" ht="24.75" customHeight="1">
      <c r="A203" s="69"/>
      <c r="B203" s="73"/>
      <c r="C203" s="137" t="s">
        <v>145</v>
      </c>
      <c r="D203" s="135"/>
      <c r="E203" s="135"/>
      <c r="F203" s="135"/>
      <c r="G203" s="84"/>
      <c r="H203" s="84"/>
      <c r="I203" s="85"/>
      <c r="J203" s="34"/>
      <c r="K203" s="34"/>
    </row>
    <row r="204" spans="1:13" s="69" customFormat="1" ht="25.5" customHeight="1">
      <c r="A204" s="25"/>
      <c r="B204" s="73"/>
      <c r="C204" s="137" t="s">
        <v>71</v>
      </c>
      <c r="D204" s="135"/>
      <c r="E204" s="135"/>
      <c r="F204" s="135"/>
      <c r="G204" s="84"/>
      <c r="H204" s="84"/>
      <c r="I204" s="34"/>
      <c r="J204" s="85"/>
      <c r="K204" s="85"/>
      <c r="L204" s="85"/>
      <c r="M204" s="85"/>
    </row>
    <row r="205" spans="1:11" s="25" customFormat="1" ht="9" customHeight="1" thickBot="1">
      <c r="A205" s="35"/>
      <c r="B205" s="80"/>
      <c r="C205" s="75"/>
      <c r="D205" s="75"/>
      <c r="E205" s="75"/>
      <c r="F205" s="75"/>
      <c r="G205" s="75"/>
      <c r="H205" s="75"/>
      <c r="I205" s="34"/>
      <c r="J205" s="34"/>
      <c r="K205" s="34"/>
    </row>
    <row r="206" spans="1:12" s="25" customFormat="1" ht="19.5" customHeight="1" thickBot="1">
      <c r="A206" s="4" t="s">
        <v>83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</row>
    <row r="207" spans="1:11" s="25" customFormat="1" ht="18.75" customHeight="1">
      <c r="A207" s="81" t="s">
        <v>72</v>
      </c>
      <c r="B207" s="12"/>
      <c r="C207" s="11"/>
      <c r="D207" s="11"/>
      <c r="E207" s="11"/>
      <c r="F207" s="11"/>
      <c r="G207" s="11"/>
      <c r="H207" s="11"/>
      <c r="I207" s="11"/>
      <c r="J207" s="34"/>
      <c r="K207" s="34"/>
    </row>
    <row r="208" spans="1:2" ht="10.5" customHeight="1" thickBot="1">
      <c r="A208" s="81"/>
      <c r="B208" s="12"/>
    </row>
    <row r="209" spans="1:14" s="2" customFormat="1" ht="24.75" customHeight="1" thickBot="1">
      <c r="A209" s="30"/>
      <c r="B209" s="211" t="s">
        <v>64</v>
      </c>
      <c r="C209" s="215" t="s">
        <v>230</v>
      </c>
      <c r="D209" s="216"/>
      <c r="E209" s="216"/>
      <c r="F209" s="216"/>
      <c r="G209" s="216"/>
      <c r="H209" s="216"/>
      <c r="I209" s="217"/>
      <c r="J209" s="11"/>
      <c r="K209" s="11"/>
      <c r="L209" s="11"/>
      <c r="M209" s="11"/>
      <c r="N209" s="11"/>
    </row>
    <row r="210" spans="1:14" s="2" customFormat="1" ht="24.75" customHeight="1">
      <c r="A210" s="30"/>
      <c r="B210" s="190"/>
      <c r="C210" s="190" t="s">
        <v>113</v>
      </c>
      <c r="D210" s="190" t="s">
        <v>114</v>
      </c>
      <c r="E210" s="190" t="s">
        <v>115</v>
      </c>
      <c r="F210" s="190" t="s">
        <v>73</v>
      </c>
      <c r="G210" s="190" t="s">
        <v>118</v>
      </c>
      <c r="H210" s="190" t="s">
        <v>116</v>
      </c>
      <c r="I210" s="190" t="s">
        <v>1</v>
      </c>
      <c r="J210" s="11"/>
      <c r="K210" s="11"/>
      <c r="L210" s="11"/>
      <c r="M210" s="11"/>
      <c r="N210" s="11"/>
    </row>
    <row r="211" spans="1:11" s="28" customFormat="1" ht="25.5" customHeight="1">
      <c r="A211" s="30"/>
      <c r="B211" s="191"/>
      <c r="C211" s="191"/>
      <c r="D211" s="191"/>
      <c r="E211" s="191"/>
      <c r="F211" s="191"/>
      <c r="G211" s="191"/>
      <c r="H211" s="191"/>
      <c r="I211" s="191"/>
      <c r="J211" s="58"/>
      <c r="K211" s="58"/>
    </row>
    <row r="212" spans="1:11" s="28" customFormat="1" ht="26.25" customHeight="1">
      <c r="A212" s="30"/>
      <c r="B212" s="61" t="s">
        <v>7</v>
      </c>
      <c r="C212" s="55"/>
      <c r="D212" s="63"/>
      <c r="E212" s="63"/>
      <c r="F212" s="55"/>
      <c r="G212" s="63"/>
      <c r="H212" s="55"/>
      <c r="I212" s="55"/>
      <c r="J212" s="58"/>
      <c r="K212" s="58"/>
    </row>
    <row r="213" spans="1:11" s="28" customFormat="1" ht="26.25" customHeight="1">
      <c r="A213" s="30"/>
      <c r="B213" s="64" t="s">
        <v>8</v>
      </c>
      <c r="C213" s="55"/>
      <c r="D213" s="55"/>
      <c r="E213" s="55"/>
      <c r="F213" s="55"/>
      <c r="G213" s="63"/>
      <c r="H213" s="55"/>
      <c r="I213" s="55"/>
      <c r="J213" s="58"/>
      <c r="K213" s="58"/>
    </row>
    <row r="214" spans="1:11" s="28" customFormat="1" ht="24" customHeight="1">
      <c r="A214" s="30"/>
      <c r="B214" s="87" t="s">
        <v>1</v>
      </c>
      <c r="C214" s="88"/>
      <c r="D214" s="88"/>
      <c r="E214" s="88"/>
      <c r="F214" s="88"/>
      <c r="G214" s="88"/>
      <c r="H214" s="88"/>
      <c r="I214" s="88"/>
      <c r="J214" s="54"/>
      <c r="K214" s="48"/>
    </row>
    <row r="215" spans="1:11" s="28" customFormat="1" ht="15.75">
      <c r="A215" s="68"/>
      <c r="B215" s="34"/>
      <c r="C215" s="34"/>
      <c r="D215" s="34"/>
      <c r="E215" s="34"/>
      <c r="F215" s="34"/>
      <c r="G215" s="34"/>
      <c r="H215" s="34"/>
      <c r="I215" s="34"/>
      <c r="J215" s="54"/>
      <c r="K215" s="48"/>
    </row>
    <row r="216" spans="1:11" s="28" customFormat="1" ht="15.75">
      <c r="A216" s="68"/>
      <c r="B216" s="34"/>
      <c r="C216" s="34"/>
      <c r="D216" s="34"/>
      <c r="E216" s="34"/>
      <c r="F216" s="34"/>
      <c r="G216" s="34"/>
      <c r="H216" s="34"/>
      <c r="I216" s="34"/>
      <c r="J216" s="54"/>
      <c r="K216" s="48"/>
    </row>
    <row r="217" spans="1:11" s="28" customFormat="1" ht="15.75">
      <c r="A217" s="68"/>
      <c r="B217" s="34"/>
      <c r="C217" s="34"/>
      <c r="D217" s="34"/>
      <c r="E217" s="34"/>
      <c r="F217" s="34"/>
      <c r="G217" s="34"/>
      <c r="H217" s="34"/>
      <c r="I217" s="34"/>
      <c r="J217" s="54"/>
      <c r="K217" s="48"/>
    </row>
    <row r="218" spans="1:11" s="28" customFormat="1" ht="15.75">
      <c r="A218" s="81" t="s">
        <v>137</v>
      </c>
      <c r="B218" s="34"/>
      <c r="C218" s="34"/>
      <c r="D218" s="34"/>
      <c r="E218" s="34"/>
      <c r="F218" s="34"/>
      <c r="G218" s="34"/>
      <c r="H218" s="34"/>
      <c r="I218" s="34"/>
      <c r="J218" s="54"/>
      <c r="K218" s="48"/>
    </row>
    <row r="219" spans="2:11" s="28" customFormat="1" ht="15.75">
      <c r="B219" s="34"/>
      <c r="C219" s="34"/>
      <c r="D219" s="34"/>
      <c r="E219" s="34"/>
      <c r="F219" s="34"/>
      <c r="G219" s="34"/>
      <c r="H219" s="34"/>
      <c r="I219" s="34"/>
      <c r="J219" s="54"/>
      <c r="K219" s="48"/>
    </row>
    <row r="220" spans="2:12" s="25" customFormat="1" ht="60" customHeight="1">
      <c r="B220" s="60" t="s">
        <v>225</v>
      </c>
      <c r="C220" s="192" t="s">
        <v>104</v>
      </c>
      <c r="D220" s="193"/>
      <c r="E220" s="195" t="s">
        <v>105</v>
      </c>
      <c r="F220" s="195"/>
      <c r="G220" s="195"/>
      <c r="H220" s="71" t="s">
        <v>103</v>
      </c>
      <c r="I220" s="60" t="s">
        <v>101</v>
      </c>
      <c r="J220" s="60" t="s">
        <v>80</v>
      </c>
      <c r="K220" s="111" t="s">
        <v>102</v>
      </c>
      <c r="L220" s="57" t="s">
        <v>138</v>
      </c>
    </row>
    <row r="221" spans="2:12" s="25" customFormat="1" ht="38.25" customHeight="1">
      <c r="B221" s="138"/>
      <c r="C221" s="60" t="s">
        <v>129</v>
      </c>
      <c r="D221" s="60" t="s">
        <v>130</v>
      </c>
      <c r="E221" s="71" t="s">
        <v>131</v>
      </c>
      <c r="F221" s="71" t="s">
        <v>132</v>
      </c>
      <c r="G221" s="71" t="s">
        <v>133</v>
      </c>
      <c r="H221" s="71"/>
      <c r="I221" s="60"/>
      <c r="J221" s="60"/>
      <c r="K221" s="111"/>
      <c r="L221" s="57"/>
    </row>
    <row r="222" spans="2:12" s="25" customFormat="1" ht="28.5" customHeight="1">
      <c r="B222" s="61" t="s">
        <v>98</v>
      </c>
      <c r="C222" s="62"/>
      <c r="D222" s="62"/>
      <c r="E222" s="62"/>
      <c r="F222" s="62"/>
      <c r="G222" s="62"/>
      <c r="H222" s="63"/>
      <c r="I222" s="63"/>
      <c r="J222" s="63"/>
      <c r="K222" s="63"/>
      <c r="L222" s="62"/>
    </row>
    <row r="223" spans="2:12" s="25" customFormat="1" ht="32.25" customHeight="1">
      <c r="B223" s="64" t="s">
        <v>99</v>
      </c>
      <c r="C223" s="63"/>
      <c r="D223" s="63"/>
      <c r="E223" s="63"/>
      <c r="F223" s="63"/>
      <c r="G223" s="63"/>
      <c r="H223" s="65"/>
      <c r="I223" s="63"/>
      <c r="J223" s="63"/>
      <c r="K223" s="63"/>
      <c r="L223" s="55"/>
    </row>
    <row r="224" spans="2:12" s="25" customFormat="1" ht="36" customHeight="1">
      <c r="B224" s="67" t="s">
        <v>67</v>
      </c>
      <c r="C224" s="63"/>
      <c r="D224" s="63"/>
      <c r="E224" s="63"/>
      <c r="F224" s="63"/>
      <c r="G224" s="63"/>
      <c r="H224" s="63"/>
      <c r="I224" s="65"/>
      <c r="J224" s="65"/>
      <c r="K224" s="63"/>
      <c r="L224" s="55"/>
    </row>
    <row r="225" spans="2:12" s="25" customFormat="1" ht="36" customHeight="1">
      <c r="B225" s="67" t="s">
        <v>100</v>
      </c>
      <c r="C225" s="63"/>
      <c r="D225" s="63"/>
      <c r="E225" s="63"/>
      <c r="F225" s="63"/>
      <c r="G225" s="63"/>
      <c r="H225" s="63"/>
      <c r="I225" s="63"/>
      <c r="J225" s="63"/>
      <c r="K225" s="66"/>
      <c r="L225" s="55"/>
    </row>
    <row r="226" spans="2:11" s="25" customFormat="1" ht="21.75" customHeight="1">
      <c r="B226" s="52"/>
      <c r="C226" s="54"/>
      <c r="D226" s="54"/>
      <c r="E226" s="54"/>
      <c r="F226" s="54"/>
      <c r="G226" s="54"/>
      <c r="H226" s="48"/>
      <c r="I226" s="48"/>
      <c r="J226" s="48"/>
      <c r="K226" s="48"/>
    </row>
    <row r="227" spans="1:11" s="25" customFormat="1" ht="18">
      <c r="A227" s="13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2" s="25" customFormat="1" ht="18">
      <c r="A228" s="56"/>
      <c r="B228" s="34"/>
      <c r="C228" s="34"/>
      <c r="D228" s="34"/>
      <c r="E228" s="34"/>
      <c r="F228" s="34"/>
      <c r="G228" s="34"/>
      <c r="H228" s="34"/>
      <c r="I228" s="34"/>
      <c r="K228" s="117"/>
      <c r="L228" s="117"/>
    </row>
    <row r="229" spans="2:12" s="25" customFormat="1" ht="52.5" customHeight="1">
      <c r="B229" s="60" t="s">
        <v>226</v>
      </c>
      <c r="C229" s="192" t="s">
        <v>104</v>
      </c>
      <c r="D229" s="193"/>
      <c r="E229" s="195" t="s">
        <v>105</v>
      </c>
      <c r="F229" s="195"/>
      <c r="G229" s="195"/>
      <c r="H229" s="71" t="s">
        <v>103</v>
      </c>
      <c r="I229" s="60" t="s">
        <v>101</v>
      </c>
      <c r="J229" s="60" t="s">
        <v>80</v>
      </c>
      <c r="K229" s="111" t="s">
        <v>102</v>
      </c>
      <c r="L229" s="57" t="s">
        <v>139</v>
      </c>
    </row>
    <row r="230" spans="2:12" s="25" customFormat="1" ht="38.25" customHeight="1">
      <c r="B230" s="138"/>
      <c r="C230" s="60" t="s">
        <v>129</v>
      </c>
      <c r="D230" s="60" t="s">
        <v>130</v>
      </c>
      <c r="E230" s="71" t="s">
        <v>131</v>
      </c>
      <c r="F230" s="71" t="s">
        <v>132</v>
      </c>
      <c r="G230" s="71" t="s">
        <v>133</v>
      </c>
      <c r="H230" s="71"/>
      <c r="I230" s="60"/>
      <c r="J230" s="60"/>
      <c r="K230" s="111"/>
      <c r="L230" s="57"/>
    </row>
    <row r="231" spans="2:12" s="25" customFormat="1" ht="36" customHeight="1">
      <c r="B231" s="61" t="s">
        <v>134</v>
      </c>
      <c r="C231" s="62"/>
      <c r="D231" s="62"/>
      <c r="E231" s="62"/>
      <c r="F231" s="62"/>
      <c r="G231" s="62"/>
      <c r="H231" s="63"/>
      <c r="I231" s="63"/>
      <c r="J231" s="63"/>
      <c r="K231" s="63"/>
      <c r="L231" s="62"/>
    </row>
    <row r="232" spans="2:12" s="25" customFormat="1" ht="33.75" customHeight="1">
      <c r="B232" s="64" t="s">
        <v>106</v>
      </c>
      <c r="C232" s="63"/>
      <c r="D232" s="63"/>
      <c r="E232" s="63"/>
      <c r="F232" s="63"/>
      <c r="G232" s="63"/>
      <c r="H232" s="65"/>
      <c r="I232" s="63"/>
      <c r="J232" s="63"/>
      <c r="K232" s="63"/>
      <c r="L232" s="55"/>
    </row>
    <row r="233" spans="2:12" s="25" customFormat="1" ht="33.75" customHeight="1">
      <c r="B233" s="67" t="s">
        <v>67</v>
      </c>
      <c r="C233" s="63"/>
      <c r="D233" s="63"/>
      <c r="E233" s="63"/>
      <c r="F233" s="63"/>
      <c r="G233" s="63"/>
      <c r="H233" s="63"/>
      <c r="I233" s="65"/>
      <c r="J233" s="65"/>
      <c r="K233" s="63"/>
      <c r="L233" s="55"/>
    </row>
    <row r="234" spans="2:12" s="25" customFormat="1" ht="36" customHeight="1">
      <c r="B234" s="67" t="s">
        <v>107</v>
      </c>
      <c r="C234" s="63"/>
      <c r="D234" s="63"/>
      <c r="E234" s="63"/>
      <c r="F234" s="63"/>
      <c r="G234" s="63"/>
      <c r="H234" s="63"/>
      <c r="I234" s="63"/>
      <c r="J234" s="63"/>
      <c r="K234" s="66"/>
      <c r="L234" s="55"/>
    </row>
    <row r="235" spans="1:11" s="28" customFormat="1" ht="15.75">
      <c r="A235" s="68"/>
      <c r="B235" s="34"/>
      <c r="C235" s="34"/>
      <c r="D235" s="34"/>
      <c r="E235" s="34"/>
      <c r="F235" s="34"/>
      <c r="G235" s="34"/>
      <c r="H235" s="34"/>
      <c r="I235" s="34"/>
      <c r="J235" s="54"/>
      <c r="K235" s="48"/>
    </row>
    <row r="236" spans="1:11" s="28" customFormat="1" ht="15.75">
      <c r="A236" s="68"/>
      <c r="B236" s="34"/>
      <c r="C236" s="34"/>
      <c r="D236" s="34"/>
      <c r="E236" s="34"/>
      <c r="F236" s="34"/>
      <c r="G236" s="34"/>
      <c r="H236" s="34"/>
      <c r="I236" s="34"/>
      <c r="J236" s="54"/>
      <c r="K236" s="48"/>
    </row>
    <row r="237" spans="1:11" s="28" customFormat="1" ht="15.75">
      <c r="A237" s="68"/>
      <c r="B237" s="34"/>
      <c r="C237" s="34"/>
      <c r="D237" s="34"/>
      <c r="E237" s="34"/>
      <c r="F237" s="34"/>
      <c r="G237" s="34"/>
      <c r="H237" s="34"/>
      <c r="I237" s="34"/>
      <c r="J237" s="54"/>
      <c r="K237" s="48"/>
    </row>
    <row r="238" spans="1:11" s="28" customFormat="1" ht="24" customHeight="1">
      <c r="A238" s="81" t="s">
        <v>84</v>
      </c>
      <c r="B238" s="47"/>
      <c r="C238" s="78"/>
      <c r="D238" s="78"/>
      <c r="E238" s="78"/>
      <c r="F238" s="34"/>
      <c r="G238" s="34"/>
      <c r="H238" s="34"/>
      <c r="I238" s="34"/>
      <c r="J238" s="89"/>
      <c r="K238" s="78"/>
    </row>
    <row r="239" spans="1:11" s="28" customFormat="1" ht="42" customHeight="1">
      <c r="A239" s="1"/>
      <c r="B239" s="103" t="s">
        <v>150</v>
      </c>
      <c r="C239" s="103"/>
      <c r="D239" s="104"/>
      <c r="E239" s="143" t="s">
        <v>149</v>
      </c>
      <c r="F239" s="14" t="s">
        <v>148</v>
      </c>
      <c r="G239" s="34"/>
      <c r="H239" s="34"/>
      <c r="I239" s="34"/>
      <c r="J239" s="34"/>
      <c r="K239" s="34"/>
    </row>
    <row r="240" spans="1:11" s="28" customFormat="1" ht="15.75">
      <c r="A240" s="1"/>
      <c r="B240" s="132" t="s">
        <v>74</v>
      </c>
      <c r="C240" s="90"/>
      <c r="D240" s="90"/>
      <c r="E240" s="142"/>
      <c r="F240" s="142"/>
      <c r="G240" s="34"/>
      <c r="H240" s="34"/>
      <c r="I240" s="34"/>
      <c r="J240" s="34"/>
      <c r="K240" s="34"/>
    </row>
    <row r="241" spans="1:11" s="28" customFormat="1" ht="15.75">
      <c r="A241" s="1"/>
      <c r="B241" s="132" t="s">
        <v>147</v>
      </c>
      <c r="C241" s="90"/>
      <c r="D241" s="90"/>
      <c r="E241" s="142"/>
      <c r="F241" s="142"/>
      <c r="G241" s="34"/>
      <c r="H241" s="34"/>
      <c r="I241" s="34"/>
      <c r="J241" s="34"/>
      <c r="K241" s="34"/>
    </row>
    <row r="242" spans="1:11" s="28" customFormat="1" ht="31.5" customHeight="1" thickBot="1">
      <c r="A242" s="68"/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1:12" s="28" customFormat="1" ht="25.5" customHeight="1" thickBot="1">
      <c r="A243" s="3" t="s">
        <v>140</v>
      </c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1" s="28" customFormat="1" ht="15.75">
      <c r="A244" s="56"/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1:9" s="28" customFormat="1" ht="28.5" customHeight="1">
      <c r="A245" s="30"/>
      <c r="B245"/>
      <c r="C245" s="180" t="s">
        <v>75</v>
      </c>
      <c r="D245" s="15"/>
      <c r="E245" s="91"/>
      <c r="F245" s="58"/>
      <c r="G245" s="92" t="s">
        <v>76</v>
      </c>
      <c r="H245" s="92"/>
      <c r="I245" s="92"/>
    </row>
    <row r="246" spans="1:11" s="28" customFormat="1" ht="15.75">
      <c r="A246" s="30"/>
      <c r="B246"/>
      <c r="C246" s="191"/>
      <c r="D246" s="15"/>
      <c r="E246" s="91"/>
      <c r="F246" s="93"/>
      <c r="G246" s="58"/>
      <c r="H246" s="58"/>
      <c r="I246" s="58"/>
      <c r="J246" s="34"/>
      <c r="K246" s="34"/>
    </row>
    <row r="247" spans="1:11" s="28" customFormat="1" ht="26.25" customHeight="1">
      <c r="A247" s="30"/>
      <c r="B247" s="76" t="s">
        <v>7</v>
      </c>
      <c r="C247" s="55"/>
      <c r="D247" s="54"/>
      <c r="E247" s="187" t="s">
        <v>77</v>
      </c>
      <c r="F247" s="187"/>
      <c r="G247" s="187"/>
      <c r="H247" s="187"/>
      <c r="I247" s="187"/>
      <c r="J247" s="187"/>
      <c r="K247" s="34"/>
    </row>
    <row r="248" spans="1:11" s="28" customFormat="1" ht="26.25" customHeight="1">
      <c r="A248" s="30"/>
      <c r="B248" s="76" t="s">
        <v>8</v>
      </c>
      <c r="C248" s="55"/>
      <c r="D248" s="54"/>
      <c r="E248" s="188" t="s">
        <v>78</v>
      </c>
      <c r="F248" s="188"/>
      <c r="G248" s="188"/>
      <c r="H248" s="188"/>
      <c r="I248" s="48"/>
      <c r="J248" s="58"/>
      <c r="K248" s="34"/>
    </row>
    <row r="249" spans="1:11" s="28" customFormat="1" ht="24" customHeight="1">
      <c r="A249" s="30"/>
      <c r="B249" s="76" t="s">
        <v>119</v>
      </c>
      <c r="C249" s="88"/>
      <c r="D249" s="89"/>
      <c r="E249" s="188"/>
      <c r="F249" s="188"/>
      <c r="G249" s="188"/>
      <c r="H249" s="188"/>
      <c r="I249" s="78"/>
      <c r="J249" s="53"/>
      <c r="K249" s="34"/>
    </row>
    <row r="250" spans="1:11" s="28" customFormat="1" ht="15.75" customHeight="1" thickBot="1">
      <c r="A250" s="56"/>
      <c r="B250" s="34"/>
      <c r="C250" s="34"/>
      <c r="D250" s="34"/>
      <c r="E250" s="34"/>
      <c r="F250" s="34"/>
      <c r="G250" s="34"/>
      <c r="H250" s="34"/>
      <c r="I250" s="34"/>
      <c r="J250" s="48"/>
      <c r="K250" s="34"/>
    </row>
    <row r="251" spans="1:12" s="28" customFormat="1" ht="16.5" thickBot="1">
      <c r="A251" s="3" t="s">
        <v>237</v>
      </c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1" s="28" customFormat="1" ht="27" customHeight="1">
      <c r="A252" s="56"/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1:9" s="28" customFormat="1" ht="21.75" customHeight="1">
      <c r="A253" s="56"/>
      <c r="B253" s="140" t="s">
        <v>120</v>
      </c>
      <c r="C253" s="140"/>
      <c r="D253" s="140"/>
      <c r="E253" s="140"/>
      <c r="F253" s="140"/>
      <c r="G253" s="140"/>
      <c r="H253" s="140"/>
      <c r="I253" s="141"/>
    </row>
    <row r="254" spans="1:12" s="28" customFormat="1" ht="21" customHeight="1">
      <c r="A254" s="56"/>
      <c r="B254" s="179" t="s">
        <v>242</v>
      </c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</row>
    <row r="255" spans="1:15" s="28" customFormat="1" ht="17.25" customHeight="1">
      <c r="A255" s="56"/>
      <c r="B255" s="165" t="s">
        <v>243</v>
      </c>
      <c r="J255" s="94"/>
      <c r="O255"/>
    </row>
    <row r="256" spans="1:15" s="28" customFormat="1" ht="15.75">
      <c r="A256" s="56"/>
      <c r="O256"/>
    </row>
    <row r="257" spans="1:15" s="28" customFormat="1" ht="16.5" thickBot="1">
      <c r="A257" s="56"/>
      <c r="O257"/>
    </row>
    <row r="258" spans="1:11" ht="21.75" customHeight="1" thickBot="1">
      <c r="A258" s="3" t="s">
        <v>238</v>
      </c>
      <c r="B258" s="4"/>
      <c r="C258" s="5"/>
      <c r="D258" s="5"/>
      <c r="E258" s="5"/>
      <c r="F258" s="5"/>
      <c r="G258" s="5"/>
      <c r="H258" s="5"/>
      <c r="I258" s="31"/>
      <c r="J258" s="2"/>
      <c r="K258" s="2"/>
    </row>
    <row r="259" spans="1:11" ht="21.75" customHeight="1">
      <c r="A259" s="12"/>
      <c r="B259" s="12"/>
      <c r="C259" s="11"/>
      <c r="D259" s="11"/>
      <c r="E259" s="11"/>
      <c r="F259" s="11"/>
      <c r="G259" s="11"/>
      <c r="H259" s="11"/>
      <c r="I259" s="11"/>
      <c r="J259" s="2"/>
      <c r="K259" s="2"/>
    </row>
    <row r="260" spans="1:11" ht="21.75" customHeight="1" thickBot="1">
      <c r="A260" s="13" t="s">
        <v>239</v>
      </c>
      <c r="B260" s="12"/>
      <c r="C260" s="11"/>
      <c r="D260" s="11"/>
      <c r="E260" s="11"/>
      <c r="F260" s="11"/>
      <c r="G260" s="11"/>
      <c r="H260" s="11"/>
      <c r="I260" s="11"/>
      <c r="J260" s="2"/>
      <c r="K260" s="2"/>
    </row>
    <row r="261" spans="1:11" ht="13.5" thickBot="1">
      <c r="A261" s="12"/>
      <c r="B261" s="12"/>
      <c r="C261" s="11"/>
      <c r="D261" s="11"/>
      <c r="E261" s="11"/>
      <c r="F261" s="146" t="s">
        <v>119</v>
      </c>
      <c r="G261" s="11"/>
      <c r="H261" s="11"/>
      <c r="J261" s="11"/>
      <c r="K261" s="2"/>
    </row>
    <row r="262" spans="2:11" ht="13.5" thickBot="1">
      <c r="B262" s="1" t="s">
        <v>204</v>
      </c>
      <c r="F262" s="130"/>
      <c r="J262" s="11"/>
      <c r="K262" s="2"/>
    </row>
    <row r="263" spans="2:11" ht="13.5" thickBot="1">
      <c r="B263" s="1" t="s">
        <v>205</v>
      </c>
      <c r="F263" s="130"/>
      <c r="J263" s="11"/>
      <c r="K263" s="2"/>
    </row>
    <row r="264" spans="2:11" ht="13.5" thickBot="1">
      <c r="B264" s="1" t="s">
        <v>206</v>
      </c>
      <c r="F264" s="130"/>
      <c r="J264" s="11"/>
      <c r="K264" s="2"/>
    </row>
    <row r="265" spans="2:11" ht="13.5" thickBot="1">
      <c r="B265" s="1" t="s">
        <v>157</v>
      </c>
      <c r="F265" s="130"/>
      <c r="J265" s="11"/>
      <c r="K265" s="2"/>
    </row>
    <row r="266" spans="10:11" ht="13.5" thickBot="1">
      <c r="J266" s="11"/>
      <c r="K266" s="2"/>
    </row>
    <row r="267" spans="1:11" ht="13.5" thickBot="1">
      <c r="A267" s="13" t="s">
        <v>240</v>
      </c>
      <c r="F267" s="146" t="s">
        <v>119</v>
      </c>
      <c r="G267" s="155"/>
      <c r="J267" s="11"/>
      <c r="K267" s="2"/>
    </row>
    <row r="268" spans="6:11" ht="13.5" thickBot="1">
      <c r="F268" s="130"/>
      <c r="G268" s="156"/>
      <c r="J268" s="11"/>
      <c r="K268" s="2"/>
    </row>
    <row r="269" spans="2:11" ht="12.75">
      <c r="B269" s="1" t="s">
        <v>207</v>
      </c>
      <c r="F269" s="102"/>
      <c r="G269" s="102"/>
      <c r="H269" s="102"/>
      <c r="J269" s="11"/>
      <c r="K269" s="2"/>
    </row>
    <row r="270" spans="6:11" ht="15.75" customHeight="1">
      <c r="F270" s="155"/>
      <c r="J270" s="11"/>
      <c r="K270" s="2"/>
    </row>
    <row r="271" spans="6:11" ht="12.75">
      <c r="F271" s="156"/>
      <c r="J271" s="11"/>
      <c r="K271" s="2"/>
    </row>
    <row r="272" spans="10:11" ht="12.75">
      <c r="J272" s="11"/>
      <c r="K272" s="2"/>
    </row>
    <row r="273" spans="1:11" ht="12.75">
      <c r="A273" s="13" t="s">
        <v>241</v>
      </c>
      <c r="J273" s="11"/>
      <c r="K273" s="2"/>
    </row>
    <row r="274" spans="1:11" ht="12.75">
      <c r="A274" s="13"/>
      <c r="J274" s="11"/>
      <c r="K274" s="2"/>
    </row>
    <row r="275" spans="1:11" ht="12.75">
      <c r="A275" s="13"/>
      <c r="J275" s="11"/>
      <c r="K275" s="2"/>
    </row>
    <row r="276" spans="1:11" ht="13.5" thickBot="1">
      <c r="A276" s="7" t="s">
        <v>208</v>
      </c>
      <c r="J276" s="11"/>
      <c r="K276" s="2"/>
    </row>
    <row r="277" spans="1:11" ht="13.5" thickBot="1">
      <c r="A277" s="13"/>
      <c r="B277" s="1" t="s">
        <v>203</v>
      </c>
      <c r="F277" s="218" t="s">
        <v>231</v>
      </c>
      <c r="G277" s="219"/>
      <c r="H277" s="220"/>
      <c r="J277" s="11"/>
      <c r="K277" s="2"/>
    </row>
    <row r="278" spans="1:11" ht="12.75">
      <c r="A278" s="13"/>
      <c r="F278" s="102"/>
      <c r="J278" s="11"/>
      <c r="K278" s="2"/>
    </row>
    <row r="279" spans="1:11" ht="12.75">
      <c r="A279" s="13"/>
      <c r="F279" s="155"/>
      <c r="G279" s="155"/>
      <c r="J279" s="11"/>
      <c r="K279" s="2"/>
    </row>
    <row r="280" spans="1:11" ht="13.5" thickBot="1">
      <c r="A280" s="13"/>
      <c r="F280" s="160"/>
      <c r="G280" s="161"/>
      <c r="J280" s="11"/>
      <c r="K280" s="2"/>
    </row>
    <row r="281" spans="1:11" ht="13.5" thickBot="1">
      <c r="A281" s="13"/>
      <c r="B281" s="1" t="s">
        <v>209</v>
      </c>
      <c r="F281" s="130"/>
      <c r="G281" s="156"/>
      <c r="J281" s="11"/>
      <c r="K281" s="2"/>
    </row>
    <row r="282" spans="1:11" ht="13.5" thickBot="1">
      <c r="A282" s="13"/>
      <c r="B282" s="1" t="s">
        <v>210</v>
      </c>
      <c r="F282" s="130"/>
      <c r="G282" s="156"/>
      <c r="J282" s="11"/>
      <c r="K282" s="2"/>
    </row>
    <row r="283" spans="1:11" ht="13.5" thickBot="1">
      <c r="A283" s="13"/>
      <c r="F283" s="102"/>
      <c r="G283" s="156"/>
      <c r="J283" s="11"/>
      <c r="K283" s="2"/>
    </row>
    <row r="284" spans="1:11" ht="13.5" thickBot="1">
      <c r="A284" s="13"/>
      <c r="B284" s="1" t="s">
        <v>211</v>
      </c>
      <c r="F284" s="130"/>
      <c r="G284" s="156"/>
      <c r="J284" s="11"/>
      <c r="K284" s="2"/>
    </row>
    <row r="285" ht="20.25" customHeight="1" thickBot="1"/>
    <row r="286" spans="1:15" s="28" customFormat="1" ht="16.5" thickBot="1">
      <c r="A286" s="3" t="s">
        <v>88</v>
      </c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O286"/>
    </row>
    <row r="287" spans="1:15" s="28" customFormat="1" ht="15.75">
      <c r="A287" s="56"/>
      <c r="O287"/>
    </row>
    <row r="288" spans="1:13" s="28" customFormat="1" ht="30.75" customHeight="1">
      <c r="A288" s="112"/>
      <c r="B288" s="164" t="s">
        <v>246</v>
      </c>
      <c r="C288" s="114"/>
      <c r="D288" s="114"/>
      <c r="E288" s="114"/>
      <c r="F288" s="114"/>
      <c r="G288" s="114"/>
      <c r="H288" s="114"/>
      <c r="I288" s="114"/>
      <c r="J288" s="114"/>
      <c r="K288" s="113"/>
      <c r="L288" s="113"/>
      <c r="M288" s="144"/>
    </row>
    <row r="289" spans="1:13" s="28" customFormat="1" ht="18" customHeight="1">
      <c r="A289" s="112"/>
      <c r="B289" s="164" t="s">
        <v>212</v>
      </c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44"/>
    </row>
    <row r="290" spans="1:13" s="28" customFormat="1" ht="15.75">
      <c r="A290" s="112"/>
      <c r="B290" s="11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44"/>
    </row>
    <row r="291" spans="1:13" s="28" customFormat="1" ht="15.75">
      <c r="A291" s="112"/>
      <c r="B291" s="11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44"/>
    </row>
    <row r="292" spans="1:13" s="28" customFormat="1" ht="15.75">
      <c r="A292" s="112"/>
      <c r="B292" s="145" t="s">
        <v>152</v>
      </c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44"/>
    </row>
    <row r="293" spans="1:12" s="28" customFormat="1" ht="15.75">
      <c r="A293" s="112"/>
      <c r="B293" s="112"/>
      <c r="C293" s="114" t="s">
        <v>153</v>
      </c>
      <c r="D293" s="114"/>
      <c r="E293" s="114" t="s">
        <v>247</v>
      </c>
      <c r="F293" s="114"/>
      <c r="G293" s="114"/>
      <c r="H293" s="114"/>
      <c r="I293" s="114"/>
      <c r="J293" s="114"/>
      <c r="K293" s="114"/>
      <c r="L293" s="114"/>
    </row>
    <row r="294" spans="1:12" s="28" customFormat="1" ht="15.75">
      <c r="A294" s="112"/>
      <c r="B294" s="112"/>
      <c r="C294" s="114" t="s">
        <v>89</v>
      </c>
      <c r="D294" s="114"/>
      <c r="E294" s="114" t="s">
        <v>248</v>
      </c>
      <c r="F294" s="114"/>
      <c r="G294" s="114"/>
      <c r="H294" s="114"/>
      <c r="I294" s="114"/>
      <c r="J294" s="114"/>
      <c r="K294" s="114"/>
      <c r="L294" s="114"/>
    </row>
    <row r="295" spans="1:12" s="28" customFormat="1" ht="15.75">
      <c r="A295" s="112"/>
      <c r="B295" s="112"/>
      <c r="C295" s="114" t="s">
        <v>90</v>
      </c>
      <c r="D295" s="114"/>
      <c r="E295" s="114" t="s">
        <v>91</v>
      </c>
      <c r="F295" s="114"/>
      <c r="G295" s="114"/>
      <c r="H295" s="114"/>
      <c r="I295" s="114"/>
      <c r="J295" s="114"/>
      <c r="K295" s="114"/>
      <c r="L295" s="114"/>
    </row>
    <row r="296" spans="1:12" s="28" customFormat="1" ht="15.75">
      <c r="A296" s="112"/>
      <c r="B296" s="112"/>
      <c r="C296" s="114" t="s">
        <v>92</v>
      </c>
      <c r="D296" s="114"/>
      <c r="E296" s="115" t="s">
        <v>249</v>
      </c>
      <c r="F296" s="114"/>
      <c r="G296" s="116" t="s">
        <v>250</v>
      </c>
      <c r="H296" s="114"/>
      <c r="I296" s="114"/>
      <c r="J296" s="114"/>
      <c r="K296" s="114"/>
      <c r="L296" s="114"/>
    </row>
    <row r="297" spans="1:12" s="28" customFormat="1" ht="15.75">
      <c r="A297" s="112"/>
      <c r="B297" s="11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1:12" s="28" customFormat="1" ht="24" customHeight="1">
      <c r="A298" s="112"/>
      <c r="B298" s="112"/>
      <c r="C298" s="221" t="s">
        <v>93</v>
      </c>
      <c r="D298" s="221"/>
      <c r="E298" s="221"/>
      <c r="F298" s="221"/>
      <c r="G298" s="221"/>
      <c r="H298" s="221"/>
      <c r="I298" s="221"/>
      <c r="J298" s="113"/>
      <c r="K298" s="113"/>
      <c r="L298" s="113"/>
    </row>
    <row r="299" spans="1:12" s="28" customFormat="1" ht="15.75">
      <c r="A299" s="112"/>
      <c r="B299" s="112"/>
      <c r="C299" s="114" t="s">
        <v>94</v>
      </c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1:12" s="28" customFormat="1" ht="15.75">
      <c r="A300" s="112"/>
      <c r="B300" s="112"/>
      <c r="C300" s="114" t="s">
        <v>95</v>
      </c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1:12" s="28" customFormat="1" ht="15.75">
      <c r="A301" s="112"/>
      <c r="B301" s="112"/>
      <c r="C301" s="114" t="s">
        <v>96</v>
      </c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1:12" s="28" customFormat="1" ht="15.75">
      <c r="A302" s="112"/>
      <c r="B302" s="112"/>
      <c r="C302" s="139"/>
      <c r="D302" s="114"/>
      <c r="E302" s="114"/>
      <c r="F302" s="114"/>
      <c r="G302" s="114"/>
      <c r="H302" s="114"/>
      <c r="I302" s="114"/>
      <c r="J302" s="114"/>
      <c r="K302" s="114"/>
      <c r="L302" s="114"/>
    </row>
  </sheetData>
  <mergeCells count="54">
    <mergeCell ref="F277:H277"/>
    <mergeCell ref="C298:I298"/>
    <mergeCell ref="I153:J153"/>
    <mergeCell ref="G153:H153"/>
    <mergeCell ref="C186:D186"/>
    <mergeCell ref="C187:D187"/>
    <mergeCell ref="C176:D176"/>
    <mergeCell ref="E176:G176"/>
    <mergeCell ref="B163:C163"/>
    <mergeCell ref="C167:D167"/>
    <mergeCell ref="D14:F14"/>
    <mergeCell ref="B209:B211"/>
    <mergeCell ref="C210:C211"/>
    <mergeCell ref="E167:G167"/>
    <mergeCell ref="E193:G193"/>
    <mergeCell ref="C185:D185"/>
    <mergeCell ref="C188:D188"/>
    <mergeCell ref="C209:I209"/>
    <mergeCell ref="G210:G211"/>
    <mergeCell ref="D210:D211"/>
    <mergeCell ref="D16:F16"/>
    <mergeCell ref="D17:F17"/>
    <mergeCell ref="D20:F20"/>
    <mergeCell ref="D18:F18"/>
    <mergeCell ref="G75:H75"/>
    <mergeCell ref="H99:J99"/>
    <mergeCell ref="B157:D157"/>
    <mergeCell ref="F98:H98"/>
    <mergeCell ref="A99:B100"/>
    <mergeCell ref="C99:E99"/>
    <mergeCell ref="B156:D156"/>
    <mergeCell ref="B155:D155"/>
    <mergeCell ref="F99:G99"/>
    <mergeCell ref="E153:F153"/>
    <mergeCell ref="B254:L254"/>
    <mergeCell ref="C220:D220"/>
    <mergeCell ref="E210:E211"/>
    <mergeCell ref="C245:C246"/>
    <mergeCell ref="E248:H249"/>
    <mergeCell ref="F210:F211"/>
    <mergeCell ref="E220:G220"/>
    <mergeCell ref="C229:D229"/>
    <mergeCell ref="H210:H211"/>
    <mergeCell ref="E229:G229"/>
    <mergeCell ref="D3:H3"/>
    <mergeCell ref="D4:H4"/>
    <mergeCell ref="E247:J247"/>
    <mergeCell ref="I189:K189"/>
    <mergeCell ref="C200:H200"/>
    <mergeCell ref="I210:I211"/>
    <mergeCell ref="C193:D193"/>
    <mergeCell ref="D13:F13"/>
    <mergeCell ref="D15:F15"/>
    <mergeCell ref="D19:F19"/>
  </mergeCells>
  <hyperlinks>
    <hyperlink ref="E296" r:id="rId1" display="c.guellati@arpt.dz"/>
    <hyperlink ref="G296" r:id="rId2" display="d.Aouidad@arpt.dz"/>
  </hyperlinks>
  <printOptions horizontalCentered="1"/>
  <pageMargins left="0.2755905511811024" right="0.15748031496062992" top="0.7874015748031497" bottom="0.8267716535433072" header="0.5118110236220472" footer="0.5118110236220472"/>
  <pageSetup fitToHeight="5" horizontalDpi="300" verticalDpi="300" orientation="portrait" paperSize="9" scale="59" r:id="rId6"/>
  <headerFooter alignWithMargins="0">
    <oddHeader>&amp;L&amp;"Arial Narrow,Normal"&amp;11Autorité de Régulation de la Poste et des Télécommunications&amp;R&amp;"Arial Narrow,Normal"&amp;11Questionnaire d'information Annuel relatif à la VOIP</oddHeader>
    <oddFooter>&amp;CPage &amp;P de &amp;N</oddFooter>
  </headerFooter>
  <rowBreaks count="4" manualBreakCount="4">
    <brk id="71" max="11" man="1"/>
    <brk id="150" max="11" man="1"/>
    <brk id="195" max="11" man="1"/>
    <brk id="242" max="11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2006-05-06T10:33:18Z</cp:lastPrinted>
  <dcterms:created xsi:type="dcterms:W3CDTF">2005-02-14T16:49:19Z</dcterms:created>
  <dcterms:modified xsi:type="dcterms:W3CDTF">2006-12-25T08:50:32Z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