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580" activeTab="0"/>
  </bookViews>
  <sheets>
    <sheet name="Questionnaire ISP 2005" sheetId="1" r:id="rId1"/>
  </sheets>
  <definedNames>
    <definedName name="_xlnm.Print_Area" localSheetId="0">'Questionnaire ISP 2005'!$A$1:$H$227</definedName>
  </definedNames>
  <calcPr fullCalcOnLoad="1"/>
</workbook>
</file>

<file path=xl/sharedStrings.xml><?xml version="1.0" encoding="utf-8"?>
<sst xmlns="http://schemas.openxmlformats.org/spreadsheetml/2006/main" count="233" uniqueCount="182">
  <si>
    <t>V.1. Disponibilité du service</t>
  </si>
  <si>
    <t>V.2. Réclamations</t>
  </si>
  <si>
    <t>Nombre de résiliations d'abonnement pour 2005</t>
  </si>
  <si>
    <t>Prévisions de nombre d'abonnés</t>
  </si>
  <si>
    <t>Prévisions de trafic</t>
  </si>
  <si>
    <t>Objectifs de disponibilité du service</t>
  </si>
  <si>
    <t xml:space="preserve">DONNEES SUR L’ACTIVITE </t>
  </si>
  <si>
    <t>I. CARACTERISTIQUES DE L’ENTREPRISE</t>
  </si>
  <si>
    <t>I.1. Identification</t>
  </si>
  <si>
    <t>Cadres dirigeants</t>
  </si>
  <si>
    <t>Cadres supérieurs</t>
  </si>
  <si>
    <t>Ingénieurs</t>
  </si>
  <si>
    <t>Autre personnel technique</t>
  </si>
  <si>
    <t>Employés et administratifs</t>
  </si>
  <si>
    <t>Autres</t>
  </si>
  <si>
    <t>Investissements corporels</t>
  </si>
  <si>
    <t>Investissements incorporels</t>
  </si>
  <si>
    <t xml:space="preserve">Total investissements </t>
  </si>
  <si>
    <t>Total dépenses de fonctionnement</t>
  </si>
  <si>
    <t>Total</t>
  </si>
  <si>
    <t xml:space="preserve">Entreprises </t>
  </si>
  <si>
    <t>dont trafic international sortant</t>
  </si>
  <si>
    <t xml:space="preserve">Résidentiels </t>
  </si>
  <si>
    <t>Dépenses</t>
  </si>
  <si>
    <t xml:space="preserve">Trafic d’interconnexion </t>
  </si>
  <si>
    <t xml:space="preserve">Total </t>
  </si>
  <si>
    <t>Abonnés</t>
  </si>
  <si>
    <t xml:space="preserve">IV. DONNEES EN VOLUME </t>
  </si>
  <si>
    <t>V. QUALITE DE SERVICE</t>
  </si>
  <si>
    <t>Nom  de l’entreprise :</t>
  </si>
  <si>
    <t>Capital  social :</t>
  </si>
  <si>
    <t>N° RC de l’entreprise titulaire :</t>
  </si>
  <si>
    <t>Chiffre d’affaires</t>
  </si>
  <si>
    <t>Effectifs</t>
  </si>
  <si>
    <t xml:space="preserve">Répartition </t>
  </si>
  <si>
    <t>Interconnexion</t>
  </si>
  <si>
    <t>Téléphone :</t>
  </si>
  <si>
    <t>Dépenses de personnel</t>
  </si>
  <si>
    <t>Commissions de commercialisation</t>
  </si>
  <si>
    <t>Recherche et développement</t>
  </si>
  <si>
    <t>Autres dépenses de fonctionnement</t>
  </si>
  <si>
    <t>Frais financiers</t>
  </si>
  <si>
    <t>Trafic d’interconnexion entrant</t>
  </si>
  <si>
    <t>dont trafic international entrant</t>
  </si>
  <si>
    <t>Trafic d’interconnexion sortant</t>
  </si>
  <si>
    <t>Autres services d’interconnexion</t>
  </si>
  <si>
    <t>Autres investissements</t>
  </si>
  <si>
    <t>Télécopie :</t>
  </si>
  <si>
    <t>Dépenses de fonctionnement</t>
  </si>
  <si>
    <t>M/Mme :</t>
  </si>
  <si>
    <t>e-mail :</t>
  </si>
  <si>
    <t>Terrains et bâtiments</t>
  </si>
  <si>
    <t xml:space="preserve">Equipements de réseaux ( mobiles, autres) </t>
  </si>
  <si>
    <t>Equipements informatiques</t>
  </si>
  <si>
    <t>Logiciels</t>
  </si>
  <si>
    <t xml:space="preserve">Recherche et développement </t>
  </si>
  <si>
    <t>Pourcentage de détention</t>
  </si>
  <si>
    <t>Dépenses de fonctionnement (en millions de DA)</t>
  </si>
  <si>
    <t xml:space="preserve">Liaisons urbaines </t>
  </si>
  <si>
    <t xml:space="preserve">Liaisons interurbaines </t>
  </si>
  <si>
    <t xml:space="preserve">Liaisons internationales </t>
  </si>
  <si>
    <t>Contact</t>
  </si>
  <si>
    <t>Téléphone</t>
  </si>
  <si>
    <t>Fax</t>
  </si>
  <si>
    <t>021 47 97 53</t>
  </si>
  <si>
    <t>e-mail</t>
  </si>
  <si>
    <t>Nous vous prions de communiquer les nom et références de la personne ayant répondu à ce formulaire</t>
  </si>
  <si>
    <t>DES FOURNISSEURS D'ACCES INTERNET</t>
  </si>
  <si>
    <t>Service Internet</t>
  </si>
  <si>
    <t xml:space="preserve">Recettes connexion Internet via RTC                                                         </t>
  </si>
  <si>
    <t xml:space="preserve">Recettes connexion Internet via ADSL                                             </t>
  </si>
  <si>
    <t xml:space="preserve">Recettes connexion Internet via satellite                                          </t>
  </si>
  <si>
    <t>Services à valeur ajoutée des fournisseurs d'accès Internet</t>
  </si>
  <si>
    <t>Services d'interconnexion</t>
  </si>
  <si>
    <t>Recettes des accès d’interconnexion (en millions de DA)</t>
  </si>
  <si>
    <t xml:space="preserve">Recettes du trafic d’interconnexion (en millions de DA)                                                  </t>
  </si>
  <si>
    <t>Hébergement de site hors accès Internet (en millions de DA)</t>
  </si>
  <si>
    <t>Service télécommunication</t>
  </si>
  <si>
    <t xml:space="preserve">Dépenses de trafic téléphonique </t>
  </si>
  <si>
    <t>Pour la mise en place d’un réseau</t>
  </si>
  <si>
    <t xml:space="preserve">Pour la revente à des clients </t>
  </si>
  <si>
    <t>Autres dépenses</t>
  </si>
  <si>
    <t xml:space="preserve">Capacités de transport de données satellitaires (VSAT)                                                     </t>
  </si>
  <si>
    <t xml:space="preserve">Trafic via ADSL                                  </t>
  </si>
  <si>
    <t>Actionnaire (détailler les trois actionnaires principaux)</t>
  </si>
  <si>
    <t xml:space="preserve">Adresse web : </t>
  </si>
  <si>
    <t>Personnel commercial</t>
  </si>
  <si>
    <t>II.1. Chiffre d’affaires par type de services et par type de clients (en millions de DA TTC)</t>
  </si>
  <si>
    <t>Transport et Données</t>
  </si>
  <si>
    <t>Chiffre d'affaires (en millions de DA)</t>
  </si>
  <si>
    <t>Investissements (en millions de DA)</t>
  </si>
  <si>
    <t xml:space="preserve">I.3. Répartition de l'actionnariat (en pourcentage ) </t>
  </si>
  <si>
    <t>Licences, brevets, droits d’exploitations</t>
  </si>
  <si>
    <t>III.2. Interconnexion</t>
  </si>
  <si>
    <t>Réclamations</t>
  </si>
  <si>
    <t>Délai moyen de traitement d'une réclamation (en jours)</t>
  </si>
  <si>
    <t xml:space="preserve">Recettes connexion Internet via liaison louée                                                      </t>
  </si>
  <si>
    <t>Recettes de publicités (en millions de DA)</t>
  </si>
  <si>
    <t>Recettes de commerce électronique, services en ligne (en millions de DA)</t>
  </si>
  <si>
    <t>II.2. Dépenses (en millions de DA)</t>
  </si>
  <si>
    <t>dont redevances payables à l’ARPT</t>
  </si>
  <si>
    <t>Nombre d'abonnés via RTC</t>
  </si>
  <si>
    <t>Nombre d'abonnés via LS</t>
  </si>
  <si>
    <t>Nombre d'abonnés via ADSL</t>
  </si>
  <si>
    <t>Nombre d'abonnés via satellite</t>
  </si>
  <si>
    <t>Nombre de points d’interconnexion (pops)</t>
  </si>
  <si>
    <t xml:space="preserve">Trafic via satellite                                  </t>
  </si>
  <si>
    <t>Total trafic d’interconnexion</t>
  </si>
  <si>
    <t>Sexe Masculin</t>
  </si>
  <si>
    <t>Sexe Feminin</t>
  </si>
  <si>
    <t xml:space="preserve">Nombre d'heures d'indisponibilité de la connexion en  2005 </t>
  </si>
  <si>
    <t>Durée moyenne des indisponibilités de  la connexion (en heures)</t>
  </si>
  <si>
    <t>Forme juridique :</t>
  </si>
  <si>
    <t>Adresse du siège social :</t>
  </si>
  <si>
    <t>I.2. Références de l'autorisation</t>
  </si>
  <si>
    <t xml:space="preserve">Chiffre d’affaires de l'entreprise </t>
  </si>
  <si>
    <t xml:space="preserve">Chiffre d’affaires de l'activité INTERNET </t>
  </si>
  <si>
    <t>Sous-total investissements corporels</t>
  </si>
  <si>
    <t>Sous-total investissements incorporels</t>
  </si>
  <si>
    <t>Achats de services de communication (interconnexion, accès spéciaux, roaming, etc.)</t>
  </si>
  <si>
    <t>Amortissements et dépréciation</t>
  </si>
  <si>
    <t>Maintenance</t>
  </si>
  <si>
    <t xml:space="preserve">Chiffre d'affaires abonnés </t>
  </si>
  <si>
    <t xml:space="preserve">Total  redevances d’abonnement </t>
  </si>
  <si>
    <t xml:space="preserve">Total recettes Internet  </t>
  </si>
  <si>
    <t>Revendeurs</t>
  </si>
  <si>
    <t>II. VENTILATION DU CHIFFRE D'AFFAIRES ET DEPENSES DE TELECOMMUNICATIONS</t>
  </si>
  <si>
    <t xml:space="preserve">Dépenses d'accès Internet </t>
  </si>
  <si>
    <t>Dépenses réalisées pour l'achat de capacité de transport terrestre (liaisons louées)</t>
  </si>
  <si>
    <t>Dépenses de transport satellitaire (VSAT)</t>
  </si>
  <si>
    <t xml:space="preserve">Total nombre d'abonnés à Internet et services en ligne                                                 </t>
  </si>
  <si>
    <t>Capacités de transport terrestre (en nombre de liaisons louées)</t>
  </si>
  <si>
    <t>Total trafic</t>
  </si>
  <si>
    <t>Transport et données</t>
  </si>
  <si>
    <t>Opérateur 1</t>
  </si>
  <si>
    <t>Opérateur 2</t>
  </si>
  <si>
    <t>Opérateur N</t>
  </si>
  <si>
    <t>Entrant</t>
  </si>
  <si>
    <t>Sortant</t>
  </si>
  <si>
    <t>Trafic (en millions d'octets)</t>
  </si>
  <si>
    <t xml:space="preserve">Trafic via RTC (y compris trafic lié aux accès par cartes prépayées)                                     </t>
  </si>
  <si>
    <t xml:space="preserve">Trafic via LS (lignes spécialisées)                                  </t>
  </si>
  <si>
    <t>Nombre total de cartes prépayées vendues</t>
  </si>
  <si>
    <t>Utilisateurs non abonnés</t>
  </si>
  <si>
    <t xml:space="preserve">Nombre total d'utilisateurs d'internet non abonnés  </t>
  </si>
  <si>
    <t>Nombre d'abonnés via LS (lignes spécialisées)</t>
  </si>
  <si>
    <t>Définir la méthode d'évaluation du nombre d'utilisateurs non abonnés</t>
  </si>
  <si>
    <t>III. UTILISATEURS, ABONNES ET CAPACITES DE TRANSPORT</t>
  </si>
  <si>
    <t>III.1. Services Internet et transport de données</t>
  </si>
  <si>
    <t>VI.1. Données financières</t>
  </si>
  <si>
    <t>VI.2. Données commerciales</t>
  </si>
  <si>
    <t>VI.3. Qualité de service</t>
  </si>
  <si>
    <t>Cybercafés</t>
  </si>
  <si>
    <t>Prévision nombre d'utilisateurs non abonnés</t>
  </si>
  <si>
    <t xml:space="preserve">National </t>
  </si>
  <si>
    <t>International</t>
  </si>
  <si>
    <t>National</t>
  </si>
  <si>
    <t>VI. DONNEES PREVISIONNELLES 2006</t>
  </si>
  <si>
    <t xml:space="preserve">Prévision du nombre d'abonnés à Internet et aux services en ligne  pour 2006                                               </t>
  </si>
  <si>
    <t>Prévisions de nouveaux abonnés pour 2006</t>
  </si>
  <si>
    <t>Nombre de résiliations d'abonnement pour 2006</t>
  </si>
  <si>
    <t>Prévisions de trafic pour 2006 (en millions d'octets)</t>
  </si>
  <si>
    <t xml:space="preserve">Nombre d'heures d'indisponibilité de la connexion en  2006 </t>
  </si>
  <si>
    <t>Durée moyenne des indisponibilités de  la connexion en 2006</t>
  </si>
  <si>
    <t>Objectif de nombre de réclamations enregistrées pour l'année 2006</t>
  </si>
  <si>
    <t>Ojectif de délai moyen de traitement d'une réclamation pour 2006 (en jours)</t>
  </si>
  <si>
    <t>POUR L’ANNEE 2005</t>
  </si>
  <si>
    <t>I.4. Chiffres clés en millions de DA HT pour l'année 2005</t>
  </si>
  <si>
    <t>Nombre de salariés au 31 décembre 2005</t>
  </si>
  <si>
    <t>Dépenses d’investissement brutes de l'année 2005 (en millions de DA)</t>
  </si>
  <si>
    <t>Dépenses de fonctionnement de l'année 2005 (en millions de DA HT)</t>
  </si>
  <si>
    <t>Nombre de nouveaux abonnés pour 2005</t>
  </si>
  <si>
    <t>Nombre de réclamations enregistrées pour l'année 2005</t>
  </si>
  <si>
    <t xml:space="preserve">Nombre de réclamations traitées au cours de l'année 2005 </t>
  </si>
  <si>
    <t>Adresse :  1 Rue Kaddour Rahim   Hdey   Alger</t>
  </si>
  <si>
    <t xml:space="preserve">Pour  toute informations complémentaires  </t>
  </si>
  <si>
    <t>Ce questionnaire doit être retourné au plus tard le 30 janvier de chaque exercice  à la Direction Générale de l’ARPT :</t>
  </si>
  <si>
    <t xml:space="preserve">021 47 78 22  </t>
  </si>
  <si>
    <t xml:space="preserve">Mr Slimani Mustapha </t>
  </si>
  <si>
    <t>Mr Redouane Abdelouahab</t>
  </si>
  <si>
    <t>M.slimani@arpt.dz</t>
  </si>
  <si>
    <t>R.abdelouahab@arpt.dz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</si>
</sst>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1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b/>
      <i/>
      <sz val="10"/>
      <color indexed="62"/>
      <name val="Arial Narrow"/>
      <family val="2"/>
    </font>
    <font>
      <b/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9" fontId="2" fillId="0" borderId="5" xfId="21" applyFont="1" applyBorder="1" applyAlignment="1">
      <alignment vertical="center"/>
    </xf>
    <xf numFmtId="9" fontId="2" fillId="0" borderId="5" xfId="21" applyFont="1" applyBorder="1" applyAlignment="1">
      <alignment horizontal="center" vertical="center"/>
    </xf>
    <xf numFmtId="9" fontId="2" fillId="0" borderId="0" xfId="21" applyFont="1" applyBorder="1" applyAlignment="1">
      <alignment vertical="center"/>
    </xf>
    <xf numFmtId="9" fontId="2" fillId="0" borderId="0" xfId="21" applyFont="1" applyBorder="1" applyAlignment="1">
      <alignment horizontal="center" vertical="center"/>
    </xf>
    <xf numFmtId="37" fontId="2" fillId="0" borderId="5" xfId="0" applyNumberFormat="1" applyFont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37" fontId="2" fillId="0" borderId="0" xfId="0" applyNumberFormat="1" applyFont="1" applyAlignment="1">
      <alignment vertical="center"/>
    </xf>
    <xf numFmtId="37" fontId="2" fillId="0" borderId="4" xfId="0" applyNumberFormat="1" applyFont="1" applyBorder="1" applyAlignment="1">
      <alignment vertical="center"/>
    </xf>
    <xf numFmtId="37" fontId="2" fillId="0" borderId="6" xfId="0" applyNumberFormat="1" applyFont="1" applyBorder="1" applyAlignment="1">
      <alignment vertical="center"/>
    </xf>
    <xf numFmtId="37" fontId="2" fillId="0" borderId="7" xfId="0" applyNumberFormat="1" applyFont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37" fontId="2" fillId="0" borderId="1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37" fontId="5" fillId="4" borderId="4" xfId="0" applyNumberFormat="1" applyFont="1" applyFill="1" applyBorder="1" applyAlignment="1">
      <alignment vertical="center"/>
    </xf>
    <xf numFmtId="37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37" fontId="2" fillId="0" borderId="12" xfId="0" applyNumberFormat="1" applyFont="1" applyBorder="1" applyAlignment="1">
      <alignment vertical="center"/>
    </xf>
    <xf numFmtId="37" fontId="4" fillId="0" borderId="5" xfId="0" applyNumberFormat="1" applyFont="1" applyBorder="1" applyAlignment="1">
      <alignment vertical="center"/>
    </xf>
    <xf numFmtId="37" fontId="4" fillId="0" borderId="0" xfId="0" applyNumberFormat="1" applyFont="1" applyBorder="1" applyAlignment="1">
      <alignment vertical="center"/>
    </xf>
    <xf numFmtId="37" fontId="2" fillId="0" borderId="2" xfId="0" applyNumberFormat="1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7" fontId="2" fillId="0" borderId="14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37" fontId="2" fillId="0" borderId="15" xfId="0" applyNumberFormat="1" applyFont="1" applyBorder="1" applyAlignment="1">
      <alignment vertical="center"/>
    </xf>
    <xf numFmtId="0" fontId="9" fillId="4" borderId="0" xfId="15" applyFont="1" applyFill="1" applyAlignment="1">
      <alignment vertic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" fillId="4" borderId="0" xfId="15" applyFill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523875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2382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slimani@arpt.dz" TargetMode="External" /><Relationship Id="rId2" Type="http://schemas.openxmlformats.org/officeDocument/2006/relationships/hyperlink" Target="mailto:R.abdelouahab@arpt.d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8"/>
  <sheetViews>
    <sheetView showGridLines="0" tabSelected="1" view="pageBreakPreview" zoomScaleNormal="75" zoomScaleSheetLayoutView="100" workbookViewId="0" topLeftCell="A205">
      <selection activeCell="D216" sqref="D216:D217"/>
    </sheetView>
  </sheetViews>
  <sheetFormatPr defaultColWidth="11.00390625" defaultRowHeight="15.75"/>
  <cols>
    <col min="1" max="1" width="5.75390625" style="1" customWidth="1"/>
    <col min="2" max="2" width="3.625" style="1" customWidth="1"/>
    <col min="3" max="3" width="13.00390625" style="1" customWidth="1"/>
    <col min="4" max="4" width="56.25390625" style="1" customWidth="1"/>
    <col min="5" max="8" width="12.625" style="1" customWidth="1"/>
    <col min="9" max="10" width="9.00390625" style="3" customWidth="1"/>
    <col min="11" max="16384" width="9.00390625" style="1" customWidth="1"/>
  </cols>
  <sheetData>
    <row r="1" ht="13.5" thickBot="1"/>
    <row r="2" spans="3:8" ht="30.75" customHeight="1">
      <c r="C2" s="2"/>
      <c r="D2" s="51" t="s">
        <v>6</v>
      </c>
      <c r="E2" s="52"/>
      <c r="F2" s="53"/>
      <c r="G2" s="2"/>
      <c r="H2" s="2"/>
    </row>
    <row r="3" spans="3:8" ht="15.75">
      <c r="C3" s="2"/>
      <c r="D3" s="54" t="s">
        <v>67</v>
      </c>
      <c r="E3" s="55"/>
      <c r="F3" s="56"/>
      <c r="G3" s="2"/>
      <c r="H3" s="2"/>
    </row>
    <row r="4" spans="3:8" ht="15.75">
      <c r="C4" s="2"/>
      <c r="D4" s="54" t="s">
        <v>166</v>
      </c>
      <c r="E4" s="55"/>
      <c r="F4" s="56"/>
      <c r="G4" s="2"/>
      <c r="H4" s="2"/>
    </row>
    <row r="5" spans="3:8" ht="16.5" thickBot="1">
      <c r="C5" s="2"/>
      <c r="D5" s="37"/>
      <c r="E5" s="38"/>
      <c r="F5" s="39"/>
      <c r="G5" s="2"/>
      <c r="H5" s="2"/>
    </row>
    <row r="6" spans="3:8" ht="15.75">
      <c r="C6" s="2"/>
      <c r="D6" s="35"/>
      <c r="E6" s="2"/>
      <c r="F6" s="2"/>
      <c r="G6" s="2"/>
      <c r="H6" s="2"/>
    </row>
    <row r="7" ht="24" customHeight="1" thickBot="1"/>
    <row r="8" spans="1:8" ht="24.75" customHeight="1" thickBot="1">
      <c r="A8" s="4" t="s">
        <v>7</v>
      </c>
      <c r="B8" s="5"/>
      <c r="C8" s="6"/>
      <c r="D8" s="6"/>
      <c r="E8" s="6"/>
      <c r="F8" s="6"/>
      <c r="G8" s="6"/>
      <c r="H8" s="7"/>
    </row>
    <row r="9" spans="1:2" ht="12.75">
      <c r="A9" s="8"/>
      <c r="B9" s="8"/>
    </row>
    <row r="10" spans="1:2" ht="13.5" thickBot="1">
      <c r="A10" s="33" t="s">
        <v>8</v>
      </c>
      <c r="B10" s="9"/>
    </row>
    <row r="11" spans="1:6" ht="19.5" customHeight="1" thickBot="1">
      <c r="A11" s="1" t="s">
        <v>29</v>
      </c>
      <c r="D11" s="57"/>
      <c r="E11" s="58"/>
      <c r="F11" s="59"/>
    </row>
    <row r="12" spans="1:6" ht="19.5" customHeight="1" thickBot="1">
      <c r="A12" s="1" t="s">
        <v>112</v>
      </c>
      <c r="D12" s="57"/>
      <c r="E12" s="58"/>
      <c r="F12" s="59"/>
    </row>
    <row r="13" spans="1:6" ht="19.5" customHeight="1" thickBot="1">
      <c r="A13" s="1" t="s">
        <v>30</v>
      </c>
      <c r="D13" s="57"/>
      <c r="E13" s="58"/>
      <c r="F13" s="59"/>
    </row>
    <row r="14" spans="1:6" ht="19.5" customHeight="1" thickBot="1">
      <c r="A14" s="1" t="s">
        <v>113</v>
      </c>
      <c r="D14" s="57"/>
      <c r="E14" s="58"/>
      <c r="F14" s="59"/>
    </row>
    <row r="15" spans="1:6" ht="19.5" customHeight="1" thickBot="1">
      <c r="A15" s="1" t="s">
        <v>36</v>
      </c>
      <c r="D15" s="57"/>
      <c r="E15" s="58"/>
      <c r="F15" s="59"/>
    </row>
    <row r="16" spans="1:6" ht="19.5" customHeight="1" thickBot="1">
      <c r="A16" s="1" t="s">
        <v>47</v>
      </c>
      <c r="D16" s="57"/>
      <c r="E16" s="58"/>
      <c r="F16" s="59"/>
    </row>
    <row r="17" spans="1:6" ht="19.5" customHeight="1" thickBot="1">
      <c r="A17" s="1" t="s">
        <v>85</v>
      </c>
      <c r="D17" s="57"/>
      <c r="E17" s="58"/>
      <c r="F17" s="59"/>
    </row>
    <row r="18" spans="1:6" ht="19.5" customHeight="1" thickBot="1">
      <c r="A18" s="1" t="s">
        <v>31</v>
      </c>
      <c r="D18" s="57"/>
      <c r="E18" s="58"/>
      <c r="F18" s="59"/>
    </row>
    <row r="19" ht="13.5" thickBot="1">
      <c r="D19" s="11"/>
    </row>
    <row r="20" spans="1:7" ht="18.75" customHeight="1" thickBot="1">
      <c r="A20" s="33" t="s">
        <v>114</v>
      </c>
      <c r="B20" s="9"/>
      <c r="E20" s="57"/>
      <c r="F20" s="58"/>
      <c r="G20" s="59"/>
    </row>
    <row r="22" spans="1:2" ht="13.5" thickBot="1">
      <c r="A22" s="33" t="s">
        <v>91</v>
      </c>
      <c r="B22" s="9"/>
    </row>
    <row r="23" spans="1:8" ht="13.5" thickBot="1">
      <c r="A23" s="9"/>
      <c r="B23" s="1" t="s">
        <v>84</v>
      </c>
      <c r="E23" s="31"/>
      <c r="F23" s="31"/>
      <c r="G23" s="31"/>
      <c r="H23" s="32" t="s">
        <v>14</v>
      </c>
    </row>
    <row r="24" spans="2:8" ht="13.5" thickBot="1">
      <c r="B24" s="1" t="s">
        <v>56</v>
      </c>
      <c r="E24" s="12"/>
      <c r="F24" s="12"/>
      <c r="G24" s="12"/>
      <c r="H24" s="13"/>
    </row>
    <row r="25" spans="5:8" ht="12.75">
      <c r="E25" s="14"/>
      <c r="F25" s="14"/>
      <c r="G25" s="14"/>
      <c r="H25" s="15"/>
    </row>
    <row r="26" spans="1:2" ht="12.75">
      <c r="A26" s="33" t="s">
        <v>167</v>
      </c>
      <c r="B26" s="9"/>
    </row>
    <row r="27" spans="1:2" ht="13.5" thickBot="1">
      <c r="A27" s="33"/>
      <c r="B27" s="9"/>
    </row>
    <row r="28" spans="1:5" ht="13.5" thickBot="1">
      <c r="A28" s="9" t="s">
        <v>32</v>
      </c>
      <c r="B28" s="9"/>
      <c r="E28" s="22" t="s">
        <v>19</v>
      </c>
    </row>
    <row r="29" spans="1:5" ht="13.5" thickBot="1">
      <c r="A29" s="9"/>
      <c r="B29" s="1" t="s">
        <v>115</v>
      </c>
      <c r="E29" s="16"/>
    </row>
    <row r="30" spans="2:5" ht="13.5" thickBot="1">
      <c r="B30" s="1" t="s">
        <v>116</v>
      </c>
      <c r="E30" s="16"/>
    </row>
    <row r="31" ht="13.5" thickBot="1"/>
    <row r="32" spans="1:7" ht="13.5" thickBot="1">
      <c r="A32" s="9" t="s">
        <v>33</v>
      </c>
      <c r="B32" s="9"/>
      <c r="E32" s="22" t="s">
        <v>19</v>
      </c>
      <c r="F32" s="22" t="s">
        <v>108</v>
      </c>
      <c r="G32" s="22" t="s">
        <v>109</v>
      </c>
    </row>
    <row r="33" spans="2:7" ht="13.5" thickBot="1">
      <c r="B33" s="8" t="s">
        <v>168</v>
      </c>
      <c r="E33" s="16">
        <f>SUM(E35:E41)</f>
        <v>0</v>
      </c>
      <c r="F33" s="16">
        <f>SUM(F35:F41)</f>
        <v>0</v>
      </c>
      <c r="G33" s="16">
        <f>SUM(G35:G41)</f>
        <v>0</v>
      </c>
    </row>
    <row r="34" spans="2:5" ht="12.75">
      <c r="B34" s="8" t="s">
        <v>34</v>
      </c>
      <c r="E34" s="18"/>
    </row>
    <row r="35" spans="3:7" ht="12.75">
      <c r="C35" s="1" t="s">
        <v>9</v>
      </c>
      <c r="E35" s="19"/>
      <c r="F35" s="10"/>
      <c r="G35" s="10"/>
    </row>
    <row r="36" spans="3:7" ht="12.75">
      <c r="C36" s="1" t="s">
        <v>10</v>
      </c>
      <c r="E36" s="19"/>
      <c r="F36" s="10"/>
      <c r="G36" s="10"/>
    </row>
    <row r="37" spans="3:7" ht="12.75">
      <c r="C37" s="1" t="s">
        <v>11</v>
      </c>
      <c r="E37" s="19"/>
      <c r="F37" s="10"/>
      <c r="G37" s="10"/>
    </row>
    <row r="38" spans="3:7" ht="12.75">
      <c r="C38" s="1" t="s">
        <v>12</v>
      </c>
      <c r="E38" s="19"/>
      <c r="F38" s="10"/>
      <c r="G38" s="10"/>
    </row>
    <row r="39" spans="3:7" ht="12.75">
      <c r="C39" s="1" t="s">
        <v>13</v>
      </c>
      <c r="E39" s="19"/>
      <c r="F39" s="10"/>
      <c r="G39" s="10"/>
    </row>
    <row r="40" spans="3:7" ht="12.75">
      <c r="C40" s="1" t="s">
        <v>86</v>
      </c>
      <c r="E40" s="19"/>
      <c r="F40" s="10"/>
      <c r="G40" s="10"/>
    </row>
    <row r="41" spans="3:7" ht="12.75">
      <c r="C41" s="1" t="s">
        <v>14</v>
      </c>
      <c r="E41" s="19"/>
      <c r="F41" s="10"/>
      <c r="G41" s="10"/>
    </row>
    <row r="43" spans="1:11" ht="18" customHeight="1" thickBot="1">
      <c r="A43" s="9" t="s">
        <v>169</v>
      </c>
      <c r="B43" s="9"/>
      <c r="I43" s="1"/>
      <c r="K43" s="3"/>
    </row>
    <row r="44" spans="2:11" ht="18" customHeight="1" thickBot="1">
      <c r="B44" s="8" t="s">
        <v>15</v>
      </c>
      <c r="F44" s="22" t="s">
        <v>19</v>
      </c>
      <c r="I44" s="1"/>
      <c r="K44" s="3"/>
    </row>
    <row r="45" spans="3:11" ht="12.75" customHeight="1">
      <c r="C45" s="1" t="s">
        <v>51</v>
      </c>
      <c r="F45" s="20"/>
      <c r="I45" s="1"/>
      <c r="K45" s="3"/>
    </row>
    <row r="46" spans="3:11" ht="12.75" customHeight="1">
      <c r="C46" s="1" t="s">
        <v>52</v>
      </c>
      <c r="F46" s="19"/>
      <c r="I46" s="1"/>
      <c r="K46" s="3"/>
    </row>
    <row r="47" spans="3:11" ht="12.75" customHeight="1" thickBot="1">
      <c r="C47" s="1" t="s">
        <v>53</v>
      </c>
      <c r="F47" s="21"/>
      <c r="I47" s="1"/>
      <c r="K47" s="3"/>
    </row>
    <row r="48" spans="3:11" ht="18" customHeight="1" thickBot="1">
      <c r="C48" s="9" t="s">
        <v>117</v>
      </c>
      <c r="F48" s="16">
        <f>SUM(F45:F47)</f>
        <v>0</v>
      </c>
      <c r="I48" s="1"/>
      <c r="K48" s="3"/>
    </row>
    <row r="49" spans="2:11" ht="18" customHeight="1">
      <c r="B49" s="8" t="s">
        <v>16</v>
      </c>
      <c r="F49" s="40"/>
      <c r="I49" s="1"/>
      <c r="K49" s="3"/>
    </row>
    <row r="50" spans="3:11" ht="12.75" customHeight="1">
      <c r="C50" s="1" t="s">
        <v>54</v>
      </c>
      <c r="F50" s="19"/>
      <c r="I50" s="1"/>
      <c r="K50" s="3"/>
    </row>
    <row r="51" spans="3:11" ht="12.75" customHeight="1">
      <c r="C51" s="1" t="s">
        <v>55</v>
      </c>
      <c r="F51" s="19"/>
      <c r="I51" s="1"/>
      <c r="K51" s="3"/>
    </row>
    <row r="52" spans="3:11" ht="12.75" customHeight="1" thickBot="1">
      <c r="C52" s="1" t="s">
        <v>92</v>
      </c>
      <c r="F52" s="21"/>
      <c r="I52" s="1"/>
      <c r="K52" s="3"/>
    </row>
    <row r="53" spans="3:11" ht="18" customHeight="1" thickBot="1">
      <c r="C53" s="9" t="s">
        <v>118</v>
      </c>
      <c r="F53" s="16">
        <f>SUM(F50:F52)</f>
        <v>0</v>
      </c>
      <c r="I53" s="1"/>
      <c r="K53" s="3"/>
    </row>
    <row r="54" spans="2:11" ht="18" customHeight="1" thickBot="1">
      <c r="B54" s="8" t="s">
        <v>46</v>
      </c>
      <c r="F54" s="16"/>
      <c r="I54" s="1"/>
      <c r="K54" s="3"/>
    </row>
    <row r="55" spans="2:11" ht="18" customHeight="1" thickBot="1">
      <c r="B55" s="8" t="s">
        <v>17</v>
      </c>
      <c r="F55" s="16">
        <f>F48+F53+F54</f>
        <v>0</v>
      </c>
      <c r="I55" s="1"/>
      <c r="K55" s="3"/>
    </row>
    <row r="56" spans="9:11" ht="18" customHeight="1" thickBot="1">
      <c r="I56" s="1"/>
      <c r="K56" s="3"/>
    </row>
    <row r="57" spans="1:11" ht="18" customHeight="1" thickBot="1">
      <c r="A57" s="9" t="s">
        <v>170</v>
      </c>
      <c r="B57" s="9"/>
      <c r="F57" s="22" t="s">
        <v>19</v>
      </c>
      <c r="I57" s="1"/>
      <c r="K57" s="3"/>
    </row>
    <row r="58" spans="2:11" ht="15.75" customHeight="1">
      <c r="B58" s="1" t="s">
        <v>37</v>
      </c>
      <c r="F58" s="19"/>
      <c r="I58" s="1"/>
      <c r="K58" s="3"/>
    </row>
    <row r="59" spans="2:11" ht="15.75" customHeight="1">
      <c r="B59" s="1" t="s">
        <v>119</v>
      </c>
      <c r="F59" s="19"/>
      <c r="I59" s="1"/>
      <c r="K59" s="3"/>
    </row>
    <row r="60" spans="2:11" ht="15.75" customHeight="1">
      <c r="B60" s="1" t="s">
        <v>38</v>
      </c>
      <c r="F60" s="19"/>
      <c r="I60" s="1"/>
      <c r="K60" s="3"/>
    </row>
    <row r="61" spans="2:11" ht="15.75" customHeight="1">
      <c r="B61" s="1" t="s">
        <v>39</v>
      </c>
      <c r="F61" s="19"/>
      <c r="I61" s="1"/>
      <c r="K61" s="3"/>
    </row>
    <row r="62" spans="2:11" ht="15.75" customHeight="1">
      <c r="B62" s="1" t="s">
        <v>40</v>
      </c>
      <c r="F62" s="19"/>
      <c r="I62" s="1"/>
      <c r="K62" s="3"/>
    </row>
    <row r="63" spans="2:11" ht="15.75" customHeight="1">
      <c r="B63" s="1" t="s">
        <v>41</v>
      </c>
      <c r="F63" s="19"/>
      <c r="I63" s="1"/>
      <c r="K63" s="3"/>
    </row>
    <row r="64" spans="2:11" ht="15.75" customHeight="1">
      <c r="B64" s="1" t="s">
        <v>120</v>
      </c>
      <c r="F64" s="19"/>
      <c r="I64" s="1"/>
      <c r="K64" s="3"/>
    </row>
    <row r="65" spans="2:11" ht="15.75" customHeight="1" thickBot="1">
      <c r="B65" s="1" t="s">
        <v>121</v>
      </c>
      <c r="F65" s="21"/>
      <c r="I65" s="1"/>
      <c r="K65" s="3"/>
    </row>
    <row r="66" spans="2:11" ht="18" customHeight="1" thickBot="1">
      <c r="B66" s="8" t="s">
        <v>18</v>
      </c>
      <c r="C66" s="9"/>
      <c r="F66" s="41">
        <f>SUM(F58:F65)</f>
        <v>0</v>
      </c>
      <c r="I66" s="1"/>
      <c r="K66" s="3"/>
    </row>
    <row r="67" spans="2:11" ht="18" customHeight="1" thickBot="1">
      <c r="B67" s="8"/>
      <c r="C67" s="9"/>
      <c r="F67" s="42"/>
      <c r="I67" s="1"/>
      <c r="K67" s="3"/>
    </row>
    <row r="68" spans="1:8" ht="24.75" customHeight="1" thickBot="1">
      <c r="A68" s="4" t="s">
        <v>126</v>
      </c>
      <c r="B68" s="5"/>
      <c r="C68" s="6"/>
      <c r="D68" s="6"/>
      <c r="E68" s="6"/>
      <c r="F68" s="6"/>
      <c r="G68" s="6"/>
      <c r="H68" s="7"/>
    </row>
    <row r="69" spans="2:11" ht="18" customHeight="1">
      <c r="B69" s="8"/>
      <c r="C69" s="9"/>
      <c r="F69" s="42"/>
      <c r="I69" s="1"/>
      <c r="K69" s="3"/>
    </row>
    <row r="70" spans="1:2" ht="15.75" customHeight="1">
      <c r="A70" s="33" t="s">
        <v>87</v>
      </c>
      <c r="B70" s="9"/>
    </row>
    <row r="71" ht="15.75" customHeight="1" thickBot="1">
      <c r="B71" s="9"/>
    </row>
    <row r="72" spans="1:8" ht="15.75" customHeight="1" thickBot="1">
      <c r="A72" s="9" t="s">
        <v>68</v>
      </c>
      <c r="B72" s="8"/>
      <c r="E72" s="22" t="s">
        <v>22</v>
      </c>
      <c r="F72" s="22" t="s">
        <v>20</v>
      </c>
      <c r="G72" s="22" t="s">
        <v>125</v>
      </c>
      <c r="H72" s="22" t="s">
        <v>25</v>
      </c>
    </row>
    <row r="73" spans="2:8" ht="15.75" customHeight="1" thickBot="1">
      <c r="B73" s="8" t="s">
        <v>122</v>
      </c>
      <c r="E73" s="16">
        <f>E74+E75</f>
        <v>0</v>
      </c>
      <c r="F73" s="16">
        <f>F74+F75</f>
        <v>0</v>
      </c>
      <c r="G73" s="16">
        <f>G74+G75</f>
        <v>0</v>
      </c>
      <c r="H73" s="16">
        <f>E73+F73+G73</f>
        <v>0</v>
      </c>
    </row>
    <row r="74" spans="2:8" ht="15.75" customHeight="1" thickBot="1">
      <c r="B74" s="1" t="s">
        <v>123</v>
      </c>
      <c r="E74" s="16"/>
      <c r="F74" s="16"/>
      <c r="G74" s="16"/>
      <c r="H74" s="16">
        <f aca="true" t="shared" si="0" ref="H74:H79">E74+F74+G74</f>
        <v>0</v>
      </c>
    </row>
    <row r="75" spans="2:8" ht="15.75" customHeight="1" thickBot="1">
      <c r="B75" s="1" t="s">
        <v>124</v>
      </c>
      <c r="E75" s="16">
        <f>E76+E77+E78+E79</f>
        <v>0</v>
      </c>
      <c r="F75" s="16">
        <f>F76+F77+F78+F79</f>
        <v>0</v>
      </c>
      <c r="G75" s="16">
        <f>G76+G77+G78+G79</f>
        <v>0</v>
      </c>
      <c r="H75" s="16">
        <f t="shared" si="0"/>
        <v>0</v>
      </c>
    </row>
    <row r="76" spans="3:8" ht="15.75" customHeight="1">
      <c r="C76" s="1" t="s">
        <v>69</v>
      </c>
      <c r="E76" s="19"/>
      <c r="F76" s="19"/>
      <c r="G76" s="19"/>
      <c r="H76" s="19">
        <f t="shared" si="0"/>
        <v>0</v>
      </c>
    </row>
    <row r="77" spans="3:8" ht="15.75" customHeight="1">
      <c r="C77" s="1" t="s">
        <v>96</v>
      </c>
      <c r="E77" s="19"/>
      <c r="F77" s="19"/>
      <c r="G77" s="19"/>
      <c r="H77" s="19">
        <f t="shared" si="0"/>
        <v>0</v>
      </c>
    </row>
    <row r="78" spans="3:8" ht="15.75" customHeight="1">
      <c r="C78" s="1" t="s">
        <v>70</v>
      </c>
      <c r="E78" s="19"/>
      <c r="F78" s="19"/>
      <c r="G78" s="19"/>
      <c r="H78" s="19">
        <f t="shared" si="0"/>
        <v>0</v>
      </c>
    </row>
    <row r="79" spans="3:8" ht="15.75" customHeight="1">
      <c r="C79" s="1" t="s">
        <v>71</v>
      </c>
      <c r="D79" s="11"/>
      <c r="E79" s="19"/>
      <c r="F79" s="19"/>
      <c r="G79" s="19"/>
      <c r="H79" s="19">
        <f t="shared" si="0"/>
        <v>0</v>
      </c>
    </row>
    <row r="80" spans="5:8" ht="15.75" customHeight="1" thickBot="1">
      <c r="E80" s="17"/>
      <c r="F80" s="17"/>
      <c r="G80" s="17"/>
      <c r="H80" s="11"/>
    </row>
    <row r="81" spans="1:8" ht="15.75" customHeight="1" thickBot="1">
      <c r="A81" s="9" t="s">
        <v>72</v>
      </c>
      <c r="B81" s="9"/>
      <c r="E81" s="22" t="s">
        <v>19</v>
      </c>
      <c r="F81" s="44"/>
      <c r="G81" s="45"/>
      <c r="H81" s="11"/>
    </row>
    <row r="82" spans="2:8" ht="15.75" customHeight="1">
      <c r="B82" s="1" t="s">
        <v>97</v>
      </c>
      <c r="E82" s="20"/>
      <c r="F82" s="46"/>
      <c r="G82" s="47"/>
      <c r="H82" s="24"/>
    </row>
    <row r="83" spans="2:8" ht="15.75" customHeight="1">
      <c r="B83" s="1" t="s">
        <v>76</v>
      </c>
      <c r="E83" s="20"/>
      <c r="F83" s="46"/>
      <c r="G83" s="47"/>
      <c r="H83" s="11"/>
    </row>
    <row r="84" spans="2:8" ht="15.75" customHeight="1">
      <c r="B84" s="1" t="s">
        <v>98</v>
      </c>
      <c r="E84" s="19"/>
      <c r="F84" s="46"/>
      <c r="G84" s="47"/>
      <c r="H84" s="11"/>
    </row>
    <row r="85" ht="15.75" customHeight="1" thickBot="1"/>
    <row r="86" spans="1:6" ht="15.75" customHeight="1" thickBot="1">
      <c r="A86" s="9" t="s">
        <v>73</v>
      </c>
      <c r="E86" s="22" t="s">
        <v>154</v>
      </c>
      <c r="F86" s="22" t="s">
        <v>155</v>
      </c>
    </row>
    <row r="87" spans="2:6" ht="15.75" customHeight="1" thickBot="1">
      <c r="B87" s="1" t="s">
        <v>74</v>
      </c>
      <c r="E87" s="16"/>
      <c r="F87" s="16"/>
    </row>
    <row r="88" spans="2:6" ht="15.75" customHeight="1" thickBot="1">
      <c r="B88" s="1" t="s">
        <v>75</v>
      </c>
      <c r="E88" s="16">
        <f>E89+E91+E93</f>
        <v>0</v>
      </c>
      <c r="F88" s="16">
        <f>F89+F91+F93</f>
        <v>0</v>
      </c>
    </row>
    <row r="89" spans="3:6" ht="15.75" customHeight="1">
      <c r="C89" s="1" t="s">
        <v>42</v>
      </c>
      <c r="E89" s="19"/>
      <c r="F89" s="19"/>
    </row>
    <row r="90" spans="3:6" ht="15.75" customHeight="1">
      <c r="C90" s="25" t="s">
        <v>43</v>
      </c>
      <c r="D90" s="25"/>
      <c r="E90" s="26"/>
      <c r="F90" s="26"/>
    </row>
    <row r="91" spans="3:6" ht="15.75" customHeight="1">
      <c r="C91" s="1" t="s">
        <v>44</v>
      </c>
      <c r="E91" s="19"/>
      <c r="F91" s="19"/>
    </row>
    <row r="92" spans="3:6" ht="15.75" customHeight="1">
      <c r="C92" s="25" t="s">
        <v>21</v>
      </c>
      <c r="D92" s="25"/>
      <c r="E92" s="26"/>
      <c r="F92" s="26"/>
    </row>
    <row r="93" spans="3:6" ht="15.75" customHeight="1">
      <c r="C93" s="1" t="s">
        <v>45</v>
      </c>
      <c r="E93" s="19"/>
      <c r="F93" s="19"/>
    </row>
    <row r="94" ht="15.75" customHeight="1"/>
    <row r="95" spans="1:2" ht="15.75" customHeight="1">
      <c r="A95" s="33" t="s">
        <v>99</v>
      </c>
      <c r="B95" s="9"/>
    </row>
    <row r="96" spans="1:2" ht="15.75" customHeight="1" thickBot="1">
      <c r="A96" s="9"/>
      <c r="B96" s="9"/>
    </row>
    <row r="97" spans="1:5" ht="15.75" customHeight="1" thickBot="1">
      <c r="A97" s="9" t="s">
        <v>77</v>
      </c>
      <c r="C97" s="8"/>
      <c r="E97" s="22" t="s">
        <v>23</v>
      </c>
    </row>
    <row r="98" spans="2:9" ht="15.75" customHeight="1">
      <c r="B98" s="1" t="s">
        <v>78</v>
      </c>
      <c r="E98" s="19"/>
      <c r="I98" s="1"/>
    </row>
    <row r="99" spans="2:9" ht="15.75" customHeight="1">
      <c r="B99" s="1" t="s">
        <v>127</v>
      </c>
      <c r="E99" s="19"/>
      <c r="I99" s="1"/>
    </row>
    <row r="100" ht="15.75" customHeight="1" thickBot="1">
      <c r="E100" s="17"/>
    </row>
    <row r="101" spans="1:5" ht="15.75" customHeight="1" thickBot="1">
      <c r="A101" s="9" t="s">
        <v>88</v>
      </c>
      <c r="E101" s="22" t="s">
        <v>23</v>
      </c>
    </row>
    <row r="102" spans="2:5" ht="15.75" customHeight="1" thickBot="1">
      <c r="B102" s="1" t="s">
        <v>128</v>
      </c>
      <c r="E102" s="16">
        <f>E103+E104</f>
        <v>0</v>
      </c>
    </row>
    <row r="103" spans="3:5" ht="15.75" customHeight="1">
      <c r="C103" s="1" t="s">
        <v>79</v>
      </c>
      <c r="E103" s="20"/>
    </row>
    <row r="104" spans="3:5" ht="15.75" customHeight="1">
      <c r="C104" s="1" t="s">
        <v>80</v>
      </c>
      <c r="E104" s="19"/>
    </row>
    <row r="105" spans="2:5" ht="15.75" customHeight="1">
      <c r="B105" s="1" t="s">
        <v>129</v>
      </c>
      <c r="E105" s="19"/>
    </row>
    <row r="106" ht="15.75" customHeight="1" thickBot="1">
      <c r="E106" s="17"/>
    </row>
    <row r="107" spans="1:5" ht="15.75" customHeight="1" thickBot="1">
      <c r="A107" s="9" t="s">
        <v>81</v>
      </c>
      <c r="E107" s="22" t="s">
        <v>23</v>
      </c>
    </row>
    <row r="108" spans="2:5" ht="15.75" customHeight="1">
      <c r="B108" s="1" t="s">
        <v>48</v>
      </c>
      <c r="E108" s="19"/>
    </row>
    <row r="109" spans="3:5" ht="15.75" customHeight="1">
      <c r="C109" s="25" t="s">
        <v>100</v>
      </c>
      <c r="D109" s="25"/>
      <c r="E109" s="26"/>
    </row>
    <row r="110" spans="3:5" ht="15.75" customHeight="1" thickBot="1">
      <c r="C110" s="36"/>
      <c r="D110" s="36"/>
      <c r="E110" s="27"/>
    </row>
    <row r="111" spans="1:8" ht="15.75" customHeight="1" thickBot="1">
      <c r="A111" s="4" t="s">
        <v>147</v>
      </c>
      <c r="B111" s="5"/>
      <c r="C111" s="6"/>
      <c r="D111" s="6"/>
      <c r="E111" s="6"/>
      <c r="F111" s="6"/>
      <c r="G111" s="6"/>
      <c r="H111" s="7"/>
    </row>
    <row r="112" spans="3:5" ht="15.75" customHeight="1">
      <c r="C112" s="36"/>
      <c r="D112" s="36"/>
      <c r="E112" s="27"/>
    </row>
    <row r="113" spans="1:5" ht="15.75" customHeight="1" thickBot="1">
      <c r="A113" s="33" t="s">
        <v>148</v>
      </c>
      <c r="C113" s="36"/>
      <c r="D113" s="36"/>
      <c r="E113" s="27"/>
    </row>
    <row r="114" spans="1:8" ht="15.75" customHeight="1" thickBot="1">
      <c r="A114" s="9" t="s">
        <v>143</v>
      </c>
      <c r="E114" s="22" t="s">
        <v>25</v>
      </c>
      <c r="G114" s="60" t="s">
        <v>146</v>
      </c>
      <c r="H114" s="61"/>
    </row>
    <row r="115" spans="2:8" ht="15.75" customHeight="1">
      <c r="B115" s="1" t="s">
        <v>144</v>
      </c>
      <c r="E115" s="20">
        <f>C115+D115</f>
        <v>0</v>
      </c>
      <c r="G115" s="61"/>
      <c r="H115" s="61"/>
    </row>
    <row r="116" spans="2:8" ht="15.75" customHeight="1">
      <c r="B116" s="1" t="s">
        <v>142</v>
      </c>
      <c r="E116" s="20">
        <f>C116+D116</f>
        <v>0</v>
      </c>
      <c r="G116" s="61"/>
      <c r="H116" s="61"/>
    </row>
    <row r="117" ht="15.75" customHeight="1" thickBot="1"/>
    <row r="118" spans="1:11" ht="15.75" customHeight="1" thickBot="1">
      <c r="A118" s="9" t="s">
        <v>26</v>
      </c>
      <c r="C118" s="36"/>
      <c r="D118" s="36"/>
      <c r="E118" s="22" t="s">
        <v>22</v>
      </c>
      <c r="F118" s="22" t="s">
        <v>20</v>
      </c>
      <c r="G118" s="22" t="s">
        <v>152</v>
      </c>
      <c r="H118" s="22" t="s">
        <v>25</v>
      </c>
      <c r="I118" s="1"/>
      <c r="K118" s="3"/>
    </row>
    <row r="119" spans="2:11" ht="15.75" customHeight="1" thickBot="1">
      <c r="B119" s="8" t="s">
        <v>130</v>
      </c>
      <c r="C119" s="36"/>
      <c r="D119" s="36"/>
      <c r="E119" s="23">
        <f>E120+E121+E122+E123</f>
        <v>0</v>
      </c>
      <c r="F119" s="23">
        <f>F120+F121+F122+F123</f>
        <v>0</v>
      </c>
      <c r="G119" s="23">
        <f>G120+G121+G122+G123</f>
        <v>0</v>
      </c>
      <c r="H119" s="16">
        <f>E119+F119</f>
        <v>0</v>
      </c>
      <c r="I119" s="1"/>
      <c r="K119" s="3"/>
    </row>
    <row r="120" spans="2:11" ht="15.75" customHeight="1">
      <c r="B120" s="1" t="s">
        <v>101</v>
      </c>
      <c r="C120" s="36"/>
      <c r="D120" s="36"/>
      <c r="E120" s="20"/>
      <c r="F120" s="20"/>
      <c r="G120" s="20"/>
      <c r="H120" s="20">
        <f>E120+F120</f>
        <v>0</v>
      </c>
      <c r="I120" s="1"/>
      <c r="K120" s="3"/>
    </row>
    <row r="121" spans="2:11" ht="15.75" customHeight="1">
      <c r="B121" s="1" t="s">
        <v>145</v>
      </c>
      <c r="C121" s="36"/>
      <c r="D121" s="36"/>
      <c r="E121" s="19"/>
      <c r="F121" s="19"/>
      <c r="G121" s="19"/>
      <c r="H121" s="19">
        <f>E121+F121</f>
        <v>0</v>
      </c>
      <c r="I121" s="1"/>
      <c r="K121" s="3"/>
    </row>
    <row r="122" spans="2:11" ht="15.75" customHeight="1">
      <c r="B122" s="1" t="s">
        <v>103</v>
      </c>
      <c r="C122" s="36"/>
      <c r="D122" s="36"/>
      <c r="E122" s="19"/>
      <c r="F122" s="19"/>
      <c r="G122" s="19"/>
      <c r="H122" s="19">
        <f>E122+F122</f>
        <v>0</v>
      </c>
      <c r="I122" s="1"/>
      <c r="K122" s="3"/>
    </row>
    <row r="123" spans="2:11" ht="15.75" customHeight="1">
      <c r="B123" s="1" t="s">
        <v>104</v>
      </c>
      <c r="C123" s="36"/>
      <c r="D123" s="36"/>
      <c r="E123" s="19"/>
      <c r="F123" s="19"/>
      <c r="G123" s="19"/>
      <c r="H123" s="19">
        <f>E123+F123</f>
        <v>0</v>
      </c>
      <c r="I123" s="1"/>
      <c r="K123" s="3"/>
    </row>
    <row r="124" spans="3:11" ht="6.75" customHeight="1" thickBot="1">
      <c r="C124" s="36"/>
      <c r="D124" s="36"/>
      <c r="E124" s="17"/>
      <c r="F124" s="17"/>
      <c r="G124" s="17"/>
      <c r="H124" s="17"/>
      <c r="I124" s="1"/>
      <c r="K124" s="3"/>
    </row>
    <row r="125" spans="3:11" ht="15.75" customHeight="1" thickBot="1">
      <c r="C125" s="36"/>
      <c r="D125" s="36"/>
      <c r="E125" s="22" t="s">
        <v>22</v>
      </c>
      <c r="F125" s="22" t="s">
        <v>20</v>
      </c>
      <c r="G125" s="22" t="s">
        <v>152</v>
      </c>
      <c r="H125" s="22" t="s">
        <v>25</v>
      </c>
      <c r="I125" s="1"/>
      <c r="K125" s="3"/>
    </row>
    <row r="126" spans="2:11" ht="15.75" customHeight="1">
      <c r="B126" s="1" t="s">
        <v>171</v>
      </c>
      <c r="C126" s="36"/>
      <c r="D126" s="36"/>
      <c r="E126" s="20"/>
      <c r="F126" s="20"/>
      <c r="G126" s="20"/>
      <c r="H126" s="20">
        <f>E126+F126</f>
        <v>0</v>
      </c>
      <c r="I126" s="1"/>
      <c r="J126" s="1"/>
      <c r="K126" s="3"/>
    </row>
    <row r="127" spans="2:11" ht="15.75" customHeight="1">
      <c r="B127" s="1" t="s">
        <v>2</v>
      </c>
      <c r="C127" s="36"/>
      <c r="D127" s="36"/>
      <c r="E127" s="20"/>
      <c r="F127" s="20"/>
      <c r="G127" s="20"/>
      <c r="H127" s="20">
        <f>E127+F127</f>
        <v>0</v>
      </c>
      <c r="I127" s="1"/>
      <c r="J127" s="1"/>
      <c r="K127" s="3"/>
    </row>
    <row r="128" spans="3:9" ht="10.5" customHeight="1" thickBot="1">
      <c r="C128" s="36"/>
      <c r="D128" s="36"/>
      <c r="E128" s="17"/>
      <c r="F128" s="17"/>
      <c r="G128" s="17"/>
      <c r="I128" s="1"/>
    </row>
    <row r="129" spans="1:7" ht="15.75" customHeight="1" thickBot="1">
      <c r="A129" s="9" t="s">
        <v>88</v>
      </c>
      <c r="C129" s="36"/>
      <c r="D129" s="36"/>
      <c r="E129" s="22" t="s">
        <v>134</v>
      </c>
      <c r="F129" s="22" t="s">
        <v>135</v>
      </c>
      <c r="G129" s="22" t="s">
        <v>136</v>
      </c>
    </row>
    <row r="130" spans="2:7" ht="15.75" customHeight="1" thickBot="1">
      <c r="B130" s="1" t="s">
        <v>131</v>
      </c>
      <c r="C130" s="36"/>
      <c r="D130" s="36"/>
      <c r="E130" s="16">
        <f>E131+E132+E133</f>
        <v>0</v>
      </c>
      <c r="F130" s="16">
        <f>F131+F132+F133</f>
        <v>0</v>
      </c>
      <c r="G130" s="16">
        <f>G131+G132+G133</f>
        <v>0</v>
      </c>
    </row>
    <row r="131" spans="3:7" ht="15.75" customHeight="1">
      <c r="C131" s="1" t="s">
        <v>58</v>
      </c>
      <c r="D131" s="36"/>
      <c r="E131" s="20"/>
      <c r="F131" s="20"/>
      <c r="G131" s="20"/>
    </row>
    <row r="132" spans="3:7" ht="15.75" customHeight="1">
      <c r="C132" s="1" t="s">
        <v>59</v>
      </c>
      <c r="D132" s="36"/>
      <c r="E132" s="19"/>
      <c r="F132" s="19"/>
      <c r="G132" s="19"/>
    </row>
    <row r="133" spans="3:9" ht="15.75" customHeight="1" thickBot="1">
      <c r="C133" s="1" t="s">
        <v>60</v>
      </c>
      <c r="D133" s="36"/>
      <c r="E133" s="21"/>
      <c r="F133" s="21"/>
      <c r="G133" s="21"/>
      <c r="I133" s="1"/>
    </row>
    <row r="134" spans="2:9" ht="15.75" customHeight="1" thickBot="1">
      <c r="B134" s="1" t="s">
        <v>82</v>
      </c>
      <c r="C134" s="36"/>
      <c r="D134" s="36"/>
      <c r="E134" s="16"/>
      <c r="F134" s="16"/>
      <c r="G134" s="16"/>
      <c r="I134" s="1"/>
    </row>
    <row r="135" spans="3:5" ht="15.75" customHeight="1">
      <c r="C135" s="36"/>
      <c r="D135" s="36"/>
      <c r="E135" s="27"/>
    </row>
    <row r="136" spans="1:5" ht="15.75" customHeight="1" thickBot="1">
      <c r="A136" s="33" t="s">
        <v>93</v>
      </c>
      <c r="C136" s="36"/>
      <c r="D136" s="36"/>
      <c r="E136" s="27"/>
    </row>
    <row r="137" spans="1:8" ht="15.75" customHeight="1" thickBot="1">
      <c r="A137" s="33"/>
      <c r="C137" s="36"/>
      <c r="D137" s="36"/>
      <c r="E137" s="62" t="s">
        <v>156</v>
      </c>
      <c r="F137" s="63"/>
      <c r="G137" s="64"/>
      <c r="H137" s="65" t="s">
        <v>155</v>
      </c>
    </row>
    <row r="138" spans="1:8" ht="15.75" customHeight="1" thickBot="1">
      <c r="A138" s="9" t="s">
        <v>24</v>
      </c>
      <c r="C138" s="36"/>
      <c r="D138" s="36"/>
      <c r="E138" s="22" t="s">
        <v>134</v>
      </c>
      <c r="F138" s="22" t="s">
        <v>135</v>
      </c>
      <c r="G138" s="22" t="s">
        <v>136</v>
      </c>
      <c r="H138" s="66"/>
    </row>
    <row r="139" spans="2:8" ht="15.75" customHeight="1">
      <c r="B139" s="1" t="s">
        <v>105</v>
      </c>
      <c r="C139" s="36"/>
      <c r="D139" s="36"/>
      <c r="E139" s="19"/>
      <c r="F139" s="48"/>
      <c r="G139" s="48"/>
      <c r="H139" s="20"/>
    </row>
    <row r="140" spans="3:5" ht="15.75" customHeight="1" thickBot="1">
      <c r="C140" s="36"/>
      <c r="D140" s="36"/>
      <c r="E140" s="27"/>
    </row>
    <row r="141" spans="1:8" ht="15.75" customHeight="1" thickBot="1">
      <c r="A141" s="4" t="s">
        <v>27</v>
      </c>
      <c r="B141" s="5"/>
      <c r="C141" s="6"/>
      <c r="D141" s="6"/>
      <c r="E141" s="6"/>
      <c r="F141" s="6"/>
      <c r="G141" s="6"/>
      <c r="H141" s="7"/>
    </row>
    <row r="142" ht="15.75" customHeight="1" thickBot="1"/>
    <row r="143" spans="1:7" ht="15.75" customHeight="1" thickBot="1">
      <c r="A143" s="9" t="s">
        <v>139</v>
      </c>
      <c r="C143" s="8"/>
      <c r="E143" s="22" t="s">
        <v>137</v>
      </c>
      <c r="F143" s="22" t="s">
        <v>138</v>
      </c>
      <c r="G143" s="22" t="s">
        <v>19</v>
      </c>
    </row>
    <row r="144" spans="1:7" ht="15.75" customHeight="1" thickBot="1">
      <c r="A144" s="9"/>
      <c r="B144" s="8" t="s">
        <v>132</v>
      </c>
      <c r="C144" s="8"/>
      <c r="E144" s="16">
        <f>E145+E146+E147+E148</f>
        <v>0</v>
      </c>
      <c r="F144" s="16">
        <f>F145+F146+F147+F148</f>
        <v>0</v>
      </c>
      <c r="G144" s="16">
        <f>E144+F144</f>
        <v>0</v>
      </c>
    </row>
    <row r="145" spans="2:7" ht="15.75" customHeight="1">
      <c r="B145" s="1" t="s">
        <v>140</v>
      </c>
      <c r="E145" s="20"/>
      <c r="F145" s="20"/>
      <c r="G145" s="20">
        <f>E145+F145</f>
        <v>0</v>
      </c>
    </row>
    <row r="146" spans="2:7" ht="15.75" customHeight="1">
      <c r="B146" s="1" t="s">
        <v>141</v>
      </c>
      <c r="E146" s="19"/>
      <c r="F146" s="19"/>
      <c r="G146" s="19">
        <f>E146+F146</f>
        <v>0</v>
      </c>
    </row>
    <row r="147" spans="2:7" ht="15.75" customHeight="1">
      <c r="B147" s="1" t="s">
        <v>83</v>
      </c>
      <c r="E147" s="19"/>
      <c r="F147" s="19"/>
      <c r="G147" s="19">
        <f>E147+F147</f>
        <v>0</v>
      </c>
    </row>
    <row r="148" spans="2:7" ht="15.75" customHeight="1">
      <c r="B148" s="1" t="s">
        <v>106</v>
      </c>
      <c r="E148" s="19"/>
      <c r="F148" s="19"/>
      <c r="G148" s="19">
        <f>E148+F148</f>
        <v>0</v>
      </c>
    </row>
    <row r="149" ht="9.75" customHeight="1"/>
    <row r="150" ht="15.75" customHeight="1" thickBot="1"/>
    <row r="151" spans="1:7" ht="15.75" customHeight="1" thickBot="1">
      <c r="A151" s="9" t="s">
        <v>35</v>
      </c>
      <c r="C151" s="8"/>
      <c r="E151" s="22" t="s">
        <v>156</v>
      </c>
      <c r="F151" s="22" t="s">
        <v>155</v>
      </c>
      <c r="G151" s="45"/>
    </row>
    <row r="152" spans="2:7" ht="15.75" customHeight="1" thickBot="1">
      <c r="B152" s="8" t="s">
        <v>107</v>
      </c>
      <c r="E152" s="16">
        <f>E153+E154</f>
        <v>0</v>
      </c>
      <c r="F152" s="16">
        <f>F153+F154</f>
        <v>0</v>
      </c>
      <c r="G152" s="47"/>
    </row>
    <row r="153" spans="2:7" ht="15.75" customHeight="1">
      <c r="B153" s="1" t="s">
        <v>42</v>
      </c>
      <c r="E153" s="20"/>
      <c r="F153" s="49"/>
      <c r="G153" s="47"/>
    </row>
    <row r="154" spans="2:7" ht="15.75" customHeight="1">
      <c r="B154" s="1" t="s">
        <v>44</v>
      </c>
      <c r="E154" s="19"/>
      <c r="F154" s="19"/>
      <c r="G154" s="47"/>
    </row>
    <row r="155" ht="15.75" customHeight="1" thickBot="1">
      <c r="E155" s="17"/>
    </row>
    <row r="156" spans="1:8" ht="15.75" customHeight="1" thickBot="1">
      <c r="A156" s="4" t="s">
        <v>28</v>
      </c>
      <c r="B156" s="5"/>
      <c r="C156" s="6"/>
      <c r="D156" s="6"/>
      <c r="E156" s="6"/>
      <c r="F156" s="6"/>
      <c r="G156" s="6"/>
      <c r="H156" s="7"/>
    </row>
    <row r="157" ht="8.25" customHeight="1">
      <c r="E157" s="17"/>
    </row>
    <row r="158" spans="1:5" ht="15.75" customHeight="1" thickBot="1">
      <c r="A158" s="33" t="s">
        <v>0</v>
      </c>
      <c r="E158" s="17"/>
    </row>
    <row r="159" spans="1:5" ht="15.75" customHeight="1">
      <c r="A159" s="9"/>
      <c r="E159" s="34" t="s">
        <v>25</v>
      </c>
    </row>
    <row r="160" spans="2:5" ht="15.75" customHeight="1">
      <c r="B160" s="1" t="s">
        <v>110</v>
      </c>
      <c r="E160" s="19"/>
    </row>
    <row r="161" spans="2:5" ht="15.75" customHeight="1">
      <c r="B161" s="1" t="s">
        <v>111</v>
      </c>
      <c r="E161" s="19"/>
    </row>
    <row r="162" ht="10.5" customHeight="1">
      <c r="E162" s="17"/>
    </row>
    <row r="163" ht="15.75" customHeight="1" thickBot="1">
      <c r="A163" s="33" t="s">
        <v>1</v>
      </c>
    </row>
    <row r="164" spans="1:10" ht="15.75" customHeight="1" thickBot="1">
      <c r="A164" s="9"/>
      <c r="E164" s="22" t="s">
        <v>19</v>
      </c>
      <c r="G164" s="3"/>
      <c r="H164" s="3"/>
      <c r="I164" s="1"/>
      <c r="J164" s="1"/>
    </row>
    <row r="165" spans="2:10" ht="15.75" customHeight="1">
      <c r="B165" s="1" t="s">
        <v>172</v>
      </c>
      <c r="E165" s="19"/>
      <c r="G165" s="3"/>
      <c r="H165" s="3"/>
      <c r="I165" s="1"/>
      <c r="J165" s="1"/>
    </row>
    <row r="166" spans="2:10" ht="15.75" customHeight="1">
      <c r="B166" s="1" t="s">
        <v>95</v>
      </c>
      <c r="E166" s="19"/>
      <c r="G166" s="3"/>
      <c r="H166" s="3"/>
      <c r="I166" s="1"/>
      <c r="J166" s="1"/>
    </row>
    <row r="167" spans="2:10" ht="15.75" customHeight="1">
      <c r="B167" s="1" t="s">
        <v>173</v>
      </c>
      <c r="E167" s="19"/>
      <c r="G167" s="3"/>
      <c r="H167" s="3"/>
      <c r="I167" s="1"/>
      <c r="J167" s="1"/>
    </row>
    <row r="168" ht="9.75" customHeight="1" thickBot="1"/>
    <row r="169" spans="1:8" ht="15.75" customHeight="1" thickBot="1">
      <c r="A169" s="4" t="s">
        <v>157</v>
      </c>
      <c r="B169" s="5"/>
      <c r="C169" s="6"/>
      <c r="D169" s="6"/>
      <c r="E169" s="6"/>
      <c r="F169" s="6"/>
      <c r="G169" s="6"/>
      <c r="H169" s="7"/>
    </row>
    <row r="170" spans="1:8" ht="15.75" customHeight="1" thickBot="1">
      <c r="A170" s="28"/>
      <c r="B170" s="28"/>
      <c r="C170" s="24"/>
      <c r="D170" s="24"/>
      <c r="E170" s="24"/>
      <c r="F170" s="24"/>
      <c r="G170" s="24"/>
      <c r="H170" s="24"/>
    </row>
    <row r="171" spans="1:8" ht="15.75" customHeight="1" thickBot="1">
      <c r="A171" s="33" t="s">
        <v>149</v>
      </c>
      <c r="B171" s="28"/>
      <c r="C171" s="24"/>
      <c r="D171" s="24"/>
      <c r="E171" s="22" t="s">
        <v>25</v>
      </c>
      <c r="H171" s="24"/>
    </row>
    <row r="172" spans="2:8" ht="15.75" customHeight="1" thickBot="1">
      <c r="B172" s="1" t="s">
        <v>89</v>
      </c>
      <c r="E172" s="16"/>
      <c r="H172" s="24"/>
    </row>
    <row r="173" spans="2:8" ht="15.75" customHeight="1" thickBot="1">
      <c r="B173" s="1" t="s">
        <v>90</v>
      </c>
      <c r="E173" s="16"/>
      <c r="H173" s="24"/>
    </row>
    <row r="174" spans="2:8" ht="15.75" customHeight="1" thickBot="1">
      <c r="B174" s="1" t="s">
        <v>57</v>
      </c>
      <c r="E174" s="16"/>
      <c r="H174" s="24"/>
    </row>
    <row r="175" spans="5:8" ht="8.25" customHeight="1" thickBot="1">
      <c r="E175" s="43"/>
      <c r="H175" s="24"/>
    </row>
    <row r="176" spans="2:8" ht="15.75" customHeight="1" thickBot="1">
      <c r="B176" s="1" t="s">
        <v>33</v>
      </c>
      <c r="E176" s="16"/>
      <c r="H176" s="24"/>
    </row>
    <row r="177" spans="5:8" ht="15.75" customHeight="1">
      <c r="E177" s="17"/>
      <c r="H177" s="24"/>
    </row>
    <row r="178" spans="1:8" ht="15.75" customHeight="1" thickBot="1">
      <c r="A178" s="33" t="s">
        <v>150</v>
      </c>
      <c r="H178" s="24"/>
    </row>
    <row r="179" spans="1:8" ht="15.75" customHeight="1" thickBot="1">
      <c r="A179" s="9" t="s">
        <v>153</v>
      </c>
      <c r="E179" s="22" t="s">
        <v>25</v>
      </c>
      <c r="G179" s="60" t="s">
        <v>146</v>
      </c>
      <c r="H179" s="61"/>
    </row>
    <row r="180" spans="2:8" ht="15.75" customHeight="1">
      <c r="B180" s="1" t="s">
        <v>144</v>
      </c>
      <c r="E180" s="20">
        <f>C180+D180</f>
        <v>0</v>
      </c>
      <c r="G180" s="61"/>
      <c r="H180" s="61"/>
    </row>
    <row r="181" spans="2:8" ht="15.75" customHeight="1">
      <c r="B181" s="1" t="s">
        <v>142</v>
      </c>
      <c r="E181" s="20">
        <f>C181+D181</f>
        <v>0</v>
      </c>
      <c r="G181" s="61"/>
      <c r="H181" s="61"/>
    </row>
    <row r="182" spans="1:8" ht="10.5" customHeight="1" thickBot="1">
      <c r="A182" s="33"/>
      <c r="H182" s="24"/>
    </row>
    <row r="183" spans="1:11" ht="15.75" customHeight="1" thickBot="1">
      <c r="A183" s="9" t="s">
        <v>3</v>
      </c>
      <c r="C183" s="36"/>
      <c r="D183" s="36"/>
      <c r="E183" s="22" t="s">
        <v>22</v>
      </c>
      <c r="F183" s="22" t="s">
        <v>20</v>
      </c>
      <c r="G183" s="22" t="s">
        <v>152</v>
      </c>
      <c r="H183" s="22" t="s">
        <v>25</v>
      </c>
      <c r="I183" s="24"/>
      <c r="K183" s="3"/>
    </row>
    <row r="184" spans="2:11" ht="15.75" customHeight="1" thickBot="1">
      <c r="B184" s="8" t="s">
        <v>158</v>
      </c>
      <c r="C184" s="36"/>
      <c r="D184" s="36"/>
      <c r="E184" s="23">
        <f>E185+E186+E187+E188</f>
        <v>0</v>
      </c>
      <c r="F184" s="23">
        <f>F185+F186+F187+F188</f>
        <v>0</v>
      </c>
      <c r="G184" s="23">
        <f>G185+G186+G187+G188</f>
        <v>0</v>
      </c>
      <c r="H184" s="16">
        <f>E184+F184</f>
        <v>0</v>
      </c>
      <c r="I184" s="24"/>
      <c r="K184" s="3"/>
    </row>
    <row r="185" spans="2:11" ht="15.75" customHeight="1">
      <c r="B185" s="1" t="s">
        <v>101</v>
      </c>
      <c r="C185" s="36"/>
      <c r="D185" s="36"/>
      <c r="E185" s="20"/>
      <c r="F185" s="20"/>
      <c r="G185" s="20"/>
      <c r="H185" s="20">
        <f>E185+F185</f>
        <v>0</v>
      </c>
      <c r="I185" s="24"/>
      <c r="K185" s="3"/>
    </row>
    <row r="186" spans="2:11" ht="15.75" customHeight="1">
      <c r="B186" s="1" t="s">
        <v>102</v>
      </c>
      <c r="C186" s="36"/>
      <c r="D186" s="36"/>
      <c r="E186" s="19"/>
      <c r="F186" s="19"/>
      <c r="G186" s="19"/>
      <c r="H186" s="19">
        <f>E186+F186</f>
        <v>0</v>
      </c>
      <c r="I186" s="24"/>
      <c r="K186" s="3"/>
    </row>
    <row r="187" spans="2:11" ht="15.75" customHeight="1">
      <c r="B187" s="1" t="s">
        <v>103</v>
      </c>
      <c r="C187" s="36"/>
      <c r="D187" s="36"/>
      <c r="E187" s="19"/>
      <c r="F187" s="19"/>
      <c r="G187" s="19"/>
      <c r="H187" s="19">
        <f>E187+F187</f>
        <v>0</v>
      </c>
      <c r="I187" s="24"/>
      <c r="K187" s="3"/>
    </row>
    <row r="188" spans="2:11" ht="15.75" customHeight="1">
      <c r="B188" s="1" t="s">
        <v>104</v>
      </c>
      <c r="C188" s="36"/>
      <c r="D188" s="36"/>
      <c r="E188" s="19"/>
      <c r="F188" s="19"/>
      <c r="G188" s="19"/>
      <c r="H188" s="19">
        <f>E188+F188</f>
        <v>0</v>
      </c>
      <c r="I188" s="24"/>
      <c r="K188" s="3"/>
    </row>
    <row r="189" spans="3:11" ht="8.25" customHeight="1" thickBot="1">
      <c r="C189" s="36"/>
      <c r="D189" s="36"/>
      <c r="E189" s="17"/>
      <c r="F189" s="17"/>
      <c r="G189" s="17"/>
      <c r="H189" s="17"/>
      <c r="I189" s="24"/>
      <c r="K189" s="3"/>
    </row>
    <row r="190" spans="3:11" ht="15.75" customHeight="1" thickBot="1">
      <c r="C190" s="36"/>
      <c r="D190" s="36"/>
      <c r="E190" s="22" t="s">
        <v>22</v>
      </c>
      <c r="F190" s="22" t="s">
        <v>20</v>
      </c>
      <c r="G190" s="22" t="s">
        <v>152</v>
      </c>
      <c r="H190" s="22" t="s">
        <v>25</v>
      </c>
      <c r="I190" s="24"/>
      <c r="K190" s="3"/>
    </row>
    <row r="191" spans="2:11" ht="15.75" customHeight="1">
      <c r="B191" s="1" t="s">
        <v>159</v>
      </c>
      <c r="C191" s="36"/>
      <c r="D191" s="36"/>
      <c r="E191" s="20"/>
      <c r="F191" s="20"/>
      <c r="G191" s="20"/>
      <c r="H191" s="20">
        <f>E191+F191</f>
        <v>0</v>
      </c>
      <c r="I191" s="24"/>
      <c r="K191" s="3"/>
    </row>
    <row r="192" spans="2:11" ht="15.75" customHeight="1">
      <c r="B192" s="1" t="s">
        <v>160</v>
      </c>
      <c r="C192" s="36"/>
      <c r="D192" s="36"/>
      <c r="E192" s="20"/>
      <c r="F192" s="20"/>
      <c r="G192" s="20"/>
      <c r="H192" s="20">
        <f>E192+F192</f>
        <v>0</v>
      </c>
      <c r="I192" s="24"/>
      <c r="K192" s="3"/>
    </row>
    <row r="193" spans="5:11" ht="10.5" customHeight="1" thickBot="1">
      <c r="E193" s="17"/>
      <c r="F193" s="17"/>
      <c r="G193" s="17"/>
      <c r="H193" s="17"/>
      <c r="I193" s="24"/>
      <c r="K193" s="3"/>
    </row>
    <row r="194" spans="1:11" ht="15.75" customHeight="1" thickBot="1">
      <c r="A194" s="9" t="s">
        <v>4</v>
      </c>
      <c r="E194" s="22" t="s">
        <v>19</v>
      </c>
      <c r="F194" s="44"/>
      <c r="G194" s="45"/>
      <c r="H194" s="45"/>
      <c r="I194" s="24"/>
      <c r="K194" s="3"/>
    </row>
    <row r="195" spans="2:11" ht="15.75" customHeight="1">
      <c r="B195" s="1" t="s">
        <v>161</v>
      </c>
      <c r="E195" s="20"/>
      <c r="F195" s="46"/>
      <c r="G195" s="47"/>
      <c r="H195" s="47"/>
      <c r="I195" s="24"/>
      <c r="K195" s="3"/>
    </row>
    <row r="196" spans="5:8" ht="10.5" customHeight="1" thickBot="1">
      <c r="E196" s="17"/>
      <c r="F196" s="17"/>
      <c r="G196" s="17"/>
      <c r="H196" s="24"/>
    </row>
    <row r="197" spans="1:8" ht="15.75" customHeight="1" thickBot="1">
      <c r="A197" s="9" t="s">
        <v>133</v>
      </c>
      <c r="E197" s="22" t="s">
        <v>25</v>
      </c>
      <c r="F197" s="17"/>
      <c r="G197" s="17"/>
      <c r="H197" s="24"/>
    </row>
    <row r="198" spans="2:5" ht="15.75" customHeight="1">
      <c r="B198" s="1" t="s">
        <v>131</v>
      </c>
      <c r="E198" s="19"/>
    </row>
    <row r="199" spans="2:5" ht="15.75" customHeight="1">
      <c r="B199" s="1" t="s">
        <v>82</v>
      </c>
      <c r="E199" s="19"/>
    </row>
    <row r="200" spans="5:8" ht="15.75" customHeight="1">
      <c r="E200" s="17"/>
      <c r="F200" s="17"/>
      <c r="G200" s="17"/>
      <c r="H200" s="24"/>
    </row>
    <row r="201" spans="1:8" ht="15.75" customHeight="1" thickBot="1">
      <c r="A201" s="33" t="s">
        <v>151</v>
      </c>
      <c r="E201" s="17"/>
      <c r="H201" s="24"/>
    </row>
    <row r="202" spans="1:8" ht="15.75" customHeight="1">
      <c r="A202" s="9" t="s">
        <v>5</v>
      </c>
      <c r="E202" s="34" t="s">
        <v>25</v>
      </c>
      <c r="H202" s="24"/>
    </row>
    <row r="203" spans="2:8" ht="15.75" customHeight="1">
      <c r="B203" s="1" t="s">
        <v>162</v>
      </c>
      <c r="E203" s="19"/>
      <c r="H203" s="24"/>
    </row>
    <row r="204" spans="2:8" ht="15.75" customHeight="1">
      <c r="B204" s="1" t="s">
        <v>163</v>
      </c>
      <c r="E204" s="19"/>
      <c r="H204" s="24"/>
    </row>
    <row r="205" spans="2:8" ht="12" customHeight="1" thickBot="1">
      <c r="B205" s="33"/>
      <c r="E205" s="17"/>
      <c r="H205" s="24"/>
    </row>
    <row r="206" spans="1:10" ht="15.75" customHeight="1" thickBot="1">
      <c r="A206" s="9" t="s">
        <v>94</v>
      </c>
      <c r="E206" s="22" t="s">
        <v>19</v>
      </c>
      <c r="F206" s="24"/>
      <c r="G206" s="3"/>
      <c r="H206" s="3"/>
      <c r="I206" s="1"/>
      <c r="J206" s="1"/>
    </row>
    <row r="207" spans="2:10" ht="15.75" customHeight="1">
      <c r="B207" s="1" t="s">
        <v>164</v>
      </c>
      <c r="E207" s="19"/>
      <c r="F207" s="24"/>
      <c r="G207" s="3"/>
      <c r="H207" s="3"/>
      <c r="I207" s="1"/>
      <c r="J207" s="1"/>
    </row>
    <row r="208" spans="2:10" ht="15.75" customHeight="1">
      <c r="B208" s="1" t="s">
        <v>165</v>
      </c>
      <c r="E208" s="19"/>
      <c r="F208" s="24"/>
      <c r="G208" s="3"/>
      <c r="H208" s="3"/>
      <c r="I208" s="1"/>
      <c r="J208" s="1"/>
    </row>
    <row r="210" spans="1:8" ht="12.75">
      <c r="A210" s="29"/>
      <c r="B210" s="29"/>
      <c r="C210" s="29"/>
      <c r="D210" s="29"/>
      <c r="E210" s="29"/>
      <c r="F210" s="29"/>
      <c r="G210" s="29"/>
      <c r="H210" s="29"/>
    </row>
    <row r="211" spans="1:10" ht="12.75">
      <c r="A211" s="29"/>
      <c r="B211" s="29"/>
      <c r="C211" s="30" t="s">
        <v>176</v>
      </c>
      <c r="D211" s="30"/>
      <c r="E211" s="30"/>
      <c r="F211" s="30"/>
      <c r="G211" s="30"/>
      <c r="H211" s="29"/>
      <c r="I211" s="29"/>
      <c r="J211" s="1"/>
    </row>
    <row r="212" spans="1:10" ht="12.75">
      <c r="A212" s="29"/>
      <c r="B212" s="29"/>
      <c r="C212" s="30" t="s">
        <v>174</v>
      </c>
      <c r="D212" s="30"/>
      <c r="E212" s="30"/>
      <c r="F212" s="30"/>
      <c r="G212" s="30"/>
      <c r="H212" s="29"/>
      <c r="I212" s="29"/>
      <c r="J212" s="1"/>
    </row>
    <row r="213" spans="1:10" ht="12.75">
      <c r="A213" s="29"/>
      <c r="B213" s="29"/>
      <c r="C213" s="30"/>
      <c r="D213" s="30"/>
      <c r="E213" s="30"/>
      <c r="F213" s="30"/>
      <c r="G213" s="30"/>
      <c r="H213" s="29"/>
      <c r="I213" s="29"/>
      <c r="J213" s="1"/>
    </row>
    <row r="214" spans="1:10" ht="12.75">
      <c r="A214" s="29"/>
      <c r="B214" s="29"/>
      <c r="C214" s="30" t="s">
        <v>175</v>
      </c>
      <c r="D214" s="30"/>
      <c r="E214" s="30"/>
      <c r="F214" s="30"/>
      <c r="G214" s="30"/>
      <c r="H214" s="29"/>
      <c r="I214" s="29"/>
      <c r="J214" s="1"/>
    </row>
    <row r="215" spans="1:10" ht="12.75">
      <c r="A215" s="29"/>
      <c r="B215" s="29"/>
      <c r="C215" s="30"/>
      <c r="D215" s="30"/>
      <c r="E215" s="30"/>
      <c r="F215" s="30"/>
      <c r="G215" s="30"/>
      <c r="H215" s="29"/>
      <c r="I215" s="29"/>
      <c r="J215" s="1"/>
    </row>
    <row r="216" spans="1:10" ht="12.75">
      <c r="A216" s="29"/>
      <c r="B216" s="29"/>
      <c r="C216" s="30" t="s">
        <v>61</v>
      </c>
      <c r="D216" s="30" t="s">
        <v>178</v>
      </c>
      <c r="E216" s="30"/>
      <c r="F216" s="30"/>
      <c r="G216" s="30"/>
      <c r="H216" s="29"/>
      <c r="I216" s="29"/>
      <c r="J216" s="1"/>
    </row>
    <row r="217" spans="1:10" ht="12.75">
      <c r="A217" s="29"/>
      <c r="B217" s="29"/>
      <c r="C217" s="30"/>
      <c r="D217" s="30" t="s">
        <v>179</v>
      </c>
      <c r="E217" s="30"/>
      <c r="F217" s="30"/>
      <c r="G217" s="30"/>
      <c r="H217" s="29"/>
      <c r="I217" s="29"/>
      <c r="J217" s="1"/>
    </row>
    <row r="218" spans="1:10" ht="12.75">
      <c r="A218" s="29"/>
      <c r="B218" s="29"/>
      <c r="C218" s="30"/>
      <c r="D218" s="30"/>
      <c r="E218" s="30"/>
      <c r="F218" s="30"/>
      <c r="G218" s="30"/>
      <c r="H218" s="29"/>
      <c r="I218" s="29"/>
      <c r="J218" s="1"/>
    </row>
    <row r="219" spans="1:10" ht="12.75">
      <c r="A219" s="29"/>
      <c r="B219" s="29"/>
      <c r="C219" s="30" t="s">
        <v>62</v>
      </c>
      <c r="D219" s="30" t="s">
        <v>177</v>
      </c>
      <c r="E219" s="30"/>
      <c r="F219" s="30"/>
      <c r="G219" s="30"/>
      <c r="H219" s="29"/>
      <c r="I219" s="29"/>
      <c r="J219" s="1"/>
    </row>
    <row r="220" spans="1:10" ht="12.75">
      <c r="A220" s="29"/>
      <c r="B220" s="29"/>
      <c r="C220" s="30" t="s">
        <v>63</v>
      </c>
      <c r="D220" s="30" t="s">
        <v>64</v>
      </c>
      <c r="E220" s="30"/>
      <c r="F220" s="30"/>
      <c r="G220" s="30"/>
      <c r="H220" s="29"/>
      <c r="I220" s="29"/>
      <c r="J220" s="1"/>
    </row>
    <row r="221" spans="1:10" ht="15.75">
      <c r="A221" s="29"/>
      <c r="B221" s="29"/>
      <c r="C221" s="30" t="s">
        <v>65</v>
      </c>
      <c r="D221" s="50" t="s">
        <v>180</v>
      </c>
      <c r="E221" s="30"/>
      <c r="F221" s="30"/>
      <c r="G221" s="30"/>
      <c r="H221" s="29"/>
      <c r="I221" s="29"/>
      <c r="J221" s="1"/>
    </row>
    <row r="222" spans="1:8" ht="15.75">
      <c r="A222" s="29"/>
      <c r="B222" s="29"/>
      <c r="C222" s="30"/>
      <c r="D222" s="67" t="s">
        <v>181</v>
      </c>
      <c r="E222" s="30"/>
      <c r="F222" s="30"/>
      <c r="G222" s="29"/>
      <c r="H222" s="29"/>
    </row>
    <row r="223" spans="1:8" ht="9" customHeight="1">
      <c r="A223" s="29"/>
      <c r="B223" s="29"/>
      <c r="C223" s="30"/>
      <c r="D223" s="30"/>
      <c r="E223" s="30"/>
      <c r="F223" s="30"/>
      <c r="G223" s="29"/>
      <c r="H223" s="29"/>
    </row>
    <row r="224" spans="1:8" ht="12.75">
      <c r="A224" s="29"/>
      <c r="B224" s="29"/>
      <c r="C224" s="30" t="s">
        <v>66</v>
      </c>
      <c r="D224" s="30"/>
      <c r="E224" s="30"/>
      <c r="F224" s="30"/>
      <c r="G224" s="29"/>
      <c r="H224" s="29"/>
    </row>
    <row r="225" spans="1:8" ht="12.75">
      <c r="A225" s="29"/>
      <c r="B225" s="29"/>
      <c r="C225" s="30" t="s">
        <v>49</v>
      </c>
      <c r="D225" s="30"/>
      <c r="E225" s="30"/>
      <c r="F225" s="30"/>
      <c r="G225" s="29"/>
      <c r="H225" s="29"/>
    </row>
    <row r="226" spans="1:8" ht="12.75">
      <c r="A226" s="29"/>
      <c r="B226" s="29"/>
      <c r="C226" s="30" t="s">
        <v>36</v>
      </c>
      <c r="D226" s="30"/>
      <c r="E226" s="30"/>
      <c r="F226" s="30"/>
      <c r="G226" s="29"/>
      <c r="H226" s="29"/>
    </row>
    <row r="227" spans="1:8" ht="12.75">
      <c r="A227" s="29"/>
      <c r="B227" s="29"/>
      <c r="C227" s="30" t="s">
        <v>50</v>
      </c>
      <c r="D227" s="30"/>
      <c r="E227" s="30"/>
      <c r="F227" s="30"/>
      <c r="G227" s="29"/>
      <c r="H227" s="29"/>
    </row>
    <row r="228" spans="2:7" ht="12.75">
      <c r="B228" s="29"/>
      <c r="C228" s="29"/>
      <c r="D228" s="29"/>
      <c r="E228" s="29"/>
      <c r="F228" s="29"/>
      <c r="G228" s="29"/>
    </row>
  </sheetData>
  <mergeCells count="16">
    <mergeCell ref="G179:H181"/>
    <mergeCell ref="D17:F17"/>
    <mergeCell ref="D18:F18"/>
    <mergeCell ref="G114:H116"/>
    <mergeCell ref="E137:G137"/>
    <mergeCell ref="H137:H138"/>
    <mergeCell ref="D2:F2"/>
    <mergeCell ref="D3:F3"/>
    <mergeCell ref="D4:F4"/>
    <mergeCell ref="E20:G20"/>
    <mergeCell ref="D11:F11"/>
    <mergeCell ref="D12:F12"/>
    <mergeCell ref="D13:F13"/>
    <mergeCell ref="D14:F14"/>
    <mergeCell ref="D15:F15"/>
    <mergeCell ref="D16:F16"/>
  </mergeCells>
  <hyperlinks>
    <hyperlink ref="D221" r:id="rId1" display="M.slimani@arpt.dz"/>
    <hyperlink ref="D222" r:id="rId2" display="R.abdelouahab@arpt.dz"/>
  </hyperlinks>
  <printOptions horizontalCentered="1"/>
  <pageMargins left="0.5118110236220472" right="0.3937007874015748" top="0.7874015748031497" bottom="0.7874015748031497" header="0.5118110236220472" footer="0.5118110236220472"/>
  <pageSetup fitToHeight="4" horizontalDpi="300" verticalDpi="300" orientation="portrait" paperSize="9" scale="62" r:id="rId4"/>
  <headerFooter alignWithMargins="0">
    <oddHeader xml:space="preserve">&amp;L&amp;"Arial Narrow,Normal"&amp;11Autorité de Régulation de la Poste et des Télécommunications&amp;R&amp;"Arial Narrow,Normal"&amp;11Questionnaire d'information </oddHeader>
    <oddFooter>&amp;L&amp;"Arial Narrow,Normal"&amp;11&amp;D&amp;R&amp;"Arial Narrow,Normal"&amp;11page &amp;P/&amp;N</oddFooter>
  </headerFooter>
  <rowBreaks count="2" manualBreakCount="2">
    <brk id="67" max="7" man="1"/>
    <brk id="140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fERRAD KARIMA</cp:lastModifiedBy>
  <cp:lastPrinted>2006-02-15T08:07:34Z</cp:lastPrinted>
  <dcterms:created xsi:type="dcterms:W3CDTF">2005-02-14T16:49:19Z</dcterms:created>
  <dcterms:modified xsi:type="dcterms:W3CDTF">2006-12-25T08:44:39Z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